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<sst xmlns="http://schemas.openxmlformats.org/spreadsheetml/2006/main" count="146" uniqueCount="146">
  <si>
    <t>Dodge</t>
  </si>
  <si>
    <t>Max. Damage</t>
  </si>
  <si>
    <t>Special Abilities</t>
  </si>
  <si>
    <t>Ablocanth</t>
  </si>
  <si>
    <t>Ampthitere</t>
  </si>
  <si>
    <t>Angel</t>
  </si>
  <si>
    <t>Archangel</t>
  </si>
  <si>
    <t>Ave. Health Points</t>
  </si>
  <si>
    <t>Angel, Cherubim</t>
  </si>
  <si>
    <t>Angel, Dominion</t>
  </si>
  <si>
    <t>Angel, Ophanim</t>
  </si>
  <si>
    <t>Angel, Powers</t>
  </si>
  <si>
    <t>Angel, Principalities</t>
  </si>
  <si>
    <t>Angel, Seraphim</t>
  </si>
  <si>
    <t>Angel, Virtues</t>
  </si>
  <si>
    <t>Archon, Basileae</t>
  </si>
  <si>
    <t>Creature</t>
  </si>
  <si>
    <t>Archon, Demiurge</t>
  </si>
  <si>
    <t>Archon, Ecclesias</t>
  </si>
  <si>
    <t>Archon, Polemarch</t>
  </si>
  <si>
    <t>Archon, Strategoi</t>
  </si>
  <si>
    <t>Archon, Eponymous</t>
  </si>
  <si>
    <t>Balaur</t>
  </si>
  <si>
    <t>Banshee</t>
  </si>
  <si>
    <t>Basajaun</t>
  </si>
  <si>
    <t>Basilisk</t>
  </si>
  <si>
    <t>Bear, Cave</t>
  </si>
  <si>
    <t>Bear, Grizzly</t>
  </si>
  <si>
    <t>Bear, Polar</t>
  </si>
  <si>
    <t>Behemoth</t>
  </si>
  <si>
    <t>Boar</t>
  </si>
  <si>
    <t>Boruta</t>
  </si>
  <si>
    <t>Bugbear</t>
  </si>
  <si>
    <t>Bunyip</t>
  </si>
  <si>
    <t>Caetlwig</t>
  </si>
  <si>
    <t>Cambion</t>
  </si>
  <si>
    <t>Carnivorous Plant, Giant</t>
  </si>
  <si>
    <t>Catoblepas</t>
  </si>
  <si>
    <t>Cougar</t>
  </si>
  <si>
    <t>Lion</t>
  </si>
  <si>
    <t>Saber-tooth Cat</t>
  </si>
  <si>
    <t>Tiger</t>
  </si>
  <si>
    <t>Centipede, Giant</t>
  </si>
  <si>
    <t>Cephlocid</t>
  </si>
  <si>
    <t>Chimera</t>
  </si>
  <si>
    <t>Cockatrice</t>
  </si>
  <si>
    <t>Crocodile, Common</t>
  </si>
  <si>
    <t>Crocodile, Saltwater</t>
  </si>
  <si>
    <t>Currudi</t>
  </si>
  <si>
    <t>Max. Armor Abs.</t>
  </si>
  <si>
    <t>Weapon Dam.:=8 + Mod.</t>
  </si>
  <si>
    <t>None=0, Low=1, Med.=2, High=3</t>
  </si>
  <si>
    <t>Jimmy Swill's Wayfarers Creature Power Estimator</t>
  </si>
  <si>
    <t>Power Score</t>
  </si>
  <si>
    <t>Daeva, Lesser</t>
  </si>
  <si>
    <t>Daeva, Greater</t>
  </si>
  <si>
    <t>Daeva, Agneus</t>
  </si>
  <si>
    <t>Daeva, Aurelius the Dyer</t>
  </si>
  <si>
    <t>Daeva, Jeh</t>
  </si>
  <si>
    <t>Daeva, Sindic V</t>
  </si>
  <si>
    <t>Daeva, Vaaki</t>
  </si>
  <si>
    <t>Demon, Hellhound</t>
  </si>
  <si>
    <t>Demon, Lesser Imp</t>
  </si>
  <si>
    <t>Demon, Greater Imp</t>
  </si>
  <si>
    <t>Demon, Manes</t>
  </si>
  <si>
    <t>Demon, Lesser</t>
  </si>
  <si>
    <t>Demon, Incubus</t>
  </si>
  <si>
    <t>Demon, Malebranche</t>
  </si>
  <si>
    <t>Demon, Ordog</t>
  </si>
  <si>
    <t>Demon, Sphexis</t>
  </si>
  <si>
    <t>Demon, Succubus</t>
  </si>
  <si>
    <t>Demon, Greater</t>
  </si>
  <si>
    <t>Demon, Cacodemon</t>
  </si>
  <si>
    <t>Demon, Charu</t>
  </si>
  <si>
    <t>Demon, Grigori</t>
  </si>
  <si>
    <t>Demon, Xenes</t>
  </si>
  <si>
    <t>Archdemon, Ba'al</t>
  </si>
  <si>
    <t>Archdemon, Gressil</t>
  </si>
  <si>
    <t>Dog, Hunting</t>
  </si>
  <si>
    <t>Dog, War</t>
  </si>
  <si>
    <t>Domovoi</t>
  </si>
  <si>
    <t>Doppelganger</t>
  </si>
  <si>
    <t>Dragon, Azhi</t>
  </si>
  <si>
    <t>Dragon, Drake</t>
  </si>
  <si>
    <t>Dragon, Smok</t>
  </si>
  <si>
    <t>Dragon, Wyrm</t>
  </si>
  <si>
    <t>Drepsid</t>
  </si>
  <si>
    <t>Brownie</t>
  </si>
  <si>
    <t>Dvergar</t>
  </si>
  <si>
    <t>Dwarf</t>
  </si>
  <si>
    <t>Gnome</t>
  </si>
  <si>
    <t>Eagle, Giant</t>
  </si>
  <si>
    <t>Elemental, Air</t>
  </si>
  <si>
    <t>Elemental, Earth</t>
  </si>
  <si>
    <t>Elemental, Fire</t>
  </si>
  <si>
    <t>Elemental, Water</t>
  </si>
  <si>
    <t>Elephant</t>
  </si>
  <si>
    <t>Erinyes</t>
  </si>
  <si>
    <t>Elf</t>
  </si>
  <si>
    <t>Elf, Dark</t>
  </si>
  <si>
    <t>Half-elf</t>
  </si>
  <si>
    <t>Pixie</t>
  </si>
  <si>
    <t>Sidhe</t>
  </si>
  <si>
    <t>Sprite</t>
  </si>
  <si>
    <t>Gargoyle</t>
  </si>
  <si>
    <t>Ghast</t>
  </si>
  <si>
    <t>Giant, Cyclops</t>
  </si>
  <si>
    <t>Giant, Daitya</t>
  </si>
  <si>
    <t>Giant, Ettin</t>
  </si>
  <si>
    <t>Giant, Fir Bolg</t>
  </si>
  <si>
    <t>Giant, Jotun</t>
  </si>
  <si>
    <t>Giant, Ogre</t>
  </si>
  <si>
    <t>Giant, Titan</t>
  </si>
  <si>
    <t>Gnole</t>
  </si>
  <si>
    <t>Goblin</t>
  </si>
  <si>
    <t>Goblin, Gremlin</t>
  </si>
  <si>
    <t>Goblin, Half-orc</t>
  </si>
  <si>
    <t>Goblin, Hobgoblin</t>
  </si>
  <si>
    <t>Goblin, Orc</t>
  </si>
  <si>
    <t>Golem, Lesser</t>
  </si>
  <si>
    <t>Golem</t>
  </si>
  <si>
    <t>Golem, Greater</t>
  </si>
  <si>
    <t>Gorgon, Greater</t>
  </si>
  <si>
    <t>Gorgon, Medusa</t>
  </si>
  <si>
    <t>Gorilla</t>
  </si>
  <si>
    <t>Griffon</t>
  </si>
  <si>
    <t>Grindylow</t>
  </si>
  <si>
    <t>Harkumen</t>
  </si>
  <si>
    <t>Harpy</t>
  </si>
  <si>
    <t>Hippocamp</t>
  </si>
  <si>
    <t>Hippogriff</t>
  </si>
  <si>
    <t>Horse</t>
  </si>
  <si>
    <t>Human</t>
  </si>
  <si>
    <t>Hydra</t>
  </si>
  <si>
    <t>Hyraeth</t>
  </si>
  <si>
    <t>Djinn, Common</t>
  </si>
  <si>
    <t>Djinn, Lesser</t>
  </si>
  <si>
    <t>Djinn, Greater</t>
  </si>
  <si>
    <t>Ghul</t>
  </si>
  <si>
    <t>Ifrit</t>
  </si>
  <si>
    <t>Marid</t>
  </si>
  <si>
    <t>Sila</t>
  </si>
  <si>
    <t>Kappa</t>
  </si>
  <si>
    <t>Khulek</t>
  </si>
  <si>
    <t>Mental Resist. Mod.</t>
  </si>
  <si>
    <t>Centaur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</si>
</sst>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i/>
      <sz val="10"/>
      <name val="Arial"/>
      <family val="2"/>
    </font>
    <font>
      <b/>
      <sz val="9"/>
      <color indexed="23"/>
      <name val="Arial"/>
      <family val="0"/>
    </font>
    <font>
      <sz val="7"/>
      <color indexed="23"/>
      <name val="Arial"/>
      <family val="0"/>
    </font>
    <font>
      <b/>
      <sz val="9"/>
      <name val="Arial"/>
      <family val="0"/>
    </font>
    <font>
      <b/>
      <sz val="9"/>
      <color indexed="63"/>
      <name val="Arial"/>
      <family val="0"/>
    </font>
    <font>
      <sz val="9"/>
      <color indexed="23"/>
      <name val="Arial"/>
      <family val="0"/>
    </font>
    <font>
      <b/>
      <sz val="7"/>
      <color indexed="23"/>
      <name val="Arial"/>
      <family val="0"/>
    </font>
    <font>
      <sz val="9"/>
      <name val="Arial"/>
      <family val="0"/>
    </font>
    <font>
      <sz val="9"/>
      <color indexed="22"/>
      <name val="Arial"/>
      <family val="0"/>
    </font>
    <font>
      <sz val="9"/>
      <color indexed="63"/>
      <name val="Arial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 topLeftCell="A1">
      <selection activeCell="E1" sqref="E1"/>
    </sheetView>
  </sheetViews>
  <sheetFormatPr defaultColWidth="9.140625" defaultRowHeight="12.75"/>
  <cols>
    <col min="1" max="1" width="23.57421875" style="1" bestFit="1" customWidth="1"/>
    <col min="2" max="2" width="13.8515625" style="6" customWidth="1"/>
    <col min="3" max="3" width="11.00390625" style="5" customWidth="1"/>
    <col min="4" max="4" width="16.57421875" style="5" customWidth="1"/>
    <col min="5" max="5" width="14.8515625" style="13" customWidth="1"/>
    <col min="6" max="6" width="16.8515625" style="13" bestFit="1" customWidth="1"/>
    <col min="7" max="7" width="15.8515625" style="5" customWidth="1"/>
    <col min="8" max="8" width="20.421875" style="5" bestFit="1" customWidth="1"/>
    <col min="9" max="10" width="11.57421875" style="0" customWidth="1"/>
    <col min="11" max="11" width="9.140625" style="2" customWidth="1"/>
    <col min="12" max="12" width="16.57421875" style="2" bestFit="1" customWidth="1"/>
    <col min="13" max="13" width="9.140625" style="2" customWidth="1"/>
    <col min="14" max="14" width="13.421875" style="2" bestFit="1" customWidth="1"/>
  </cols>
  <sheetData>
    <row r="1" spans="2:6" ht="12.75">
      <c r="B1" s="7"/>
      <c r="E1" s="15"/>
      <c r="F1" s="15"/>
    </row>
    <row r="2" spans="1:6" ht="15">
      <c r="A2" s="28" t="s">
        <v>52</v>
      </c>
      <c r="B2" s="29"/>
      <c r="C2" s="29"/>
      <c r="D2" s="29"/>
      <c r="E2" s="15"/>
      <c r="F2" s="15"/>
    </row>
    <row r="3" spans="2:6" ht="12.75">
      <c r="B3" s="7"/>
      <c r="E3" s="15"/>
      <c r="F3" s="15"/>
    </row>
    <row r="4" spans="1:8" s="1" customFormat="1" ht="12.75">
      <c r="A4" s="3"/>
      <c r="B4" s="8"/>
      <c r="C4" s="4" t="s">
        <v>0</v>
      </c>
      <c r="D4" s="4" t="s">
        <v>7</v>
      </c>
      <c r="E4" s="16" t="s">
        <v>49</v>
      </c>
      <c r="F4" s="16" t="s">
        <v>144</v>
      </c>
      <c r="G4" s="4" t="s">
        <v>1</v>
      </c>
      <c r="H4" s="4" t="s">
        <v>2</v>
      </c>
    </row>
    <row r="5" spans="1:8" s="1" customFormat="1" ht="12.75">
      <c r="A5" s="9" t="s">
        <v>16</v>
      </c>
      <c r="B5" s="10" t="s">
        <v>53</v>
      </c>
      <c r="C5" s="11"/>
      <c r="D5" s="11"/>
      <c r="E5" s="14"/>
      <c r="F5" s="14"/>
      <c r="G5" s="12" t="s">
        <v>50</v>
      </c>
      <c r="H5" s="12" t="s">
        <v>51</v>
      </c>
    </row>
    <row r="6" spans="1:8" ht="12.75">
      <c r="A6" s="1" t="s">
        <v>3</v>
      </c>
      <c r="B6" s="6">
        <f>ROUND((C6*1.8+(D6)*(1+0.05*E6)+F6*2+G6+H6*6)/10,0)</f>
        <v>12</v>
      </c>
      <c r="C6" s="5">
        <v>13</v>
      </c>
      <c r="D6" s="5">
        <v>48</v>
      </c>
      <c r="E6" s="13">
        <v>0</v>
      </c>
      <c r="F6" s="13">
        <v>2</v>
      </c>
      <c r="G6" s="5">
        <v>34</v>
      </c>
      <c r="H6" s="5">
        <v>2</v>
      </c>
    </row>
    <row r="7" spans="1:8" ht="12.75">
      <c r="A7" s="1" t="s">
        <v>4</v>
      </c>
      <c r="B7" s="6">
        <f aca="true" t="shared" si="0" ref="B7:B70">ROUND((C7*1.8+(D7)*(1+0.05*E7)+F7*2+G7+H7*6)/10,0)</f>
        <v>4</v>
      </c>
      <c r="C7" s="5">
        <v>15</v>
      </c>
      <c r="D7" s="5">
        <v>8</v>
      </c>
      <c r="E7" s="13">
        <v>0</v>
      </c>
      <c r="F7" s="13">
        <v>-1</v>
      </c>
      <c r="G7" s="5">
        <v>4</v>
      </c>
      <c r="H7" s="5">
        <v>1</v>
      </c>
    </row>
    <row r="8" spans="1:8" ht="12.75">
      <c r="A8" s="1" t="s">
        <v>5</v>
      </c>
      <c r="B8" s="6">
        <f t="shared" si="0"/>
        <v>7</v>
      </c>
      <c r="C8" s="5">
        <v>17</v>
      </c>
      <c r="D8" s="5">
        <v>16</v>
      </c>
      <c r="E8" s="13">
        <v>0</v>
      </c>
      <c r="F8" s="13">
        <v>5</v>
      </c>
      <c r="G8" s="5">
        <v>11</v>
      </c>
      <c r="H8" s="5">
        <v>1</v>
      </c>
    </row>
    <row r="9" spans="1:8" ht="12.75">
      <c r="A9" s="1" t="s">
        <v>6</v>
      </c>
      <c r="B9" s="6">
        <f t="shared" si="0"/>
        <v>9</v>
      </c>
      <c r="C9" s="5">
        <v>18</v>
      </c>
      <c r="D9" s="5">
        <v>22</v>
      </c>
      <c r="E9" s="13">
        <v>0</v>
      </c>
      <c r="F9" s="13">
        <v>5</v>
      </c>
      <c r="G9" s="5">
        <v>22</v>
      </c>
      <c r="H9" s="5">
        <v>1</v>
      </c>
    </row>
    <row r="10" spans="1:8" ht="12.75">
      <c r="A10" s="1" t="s">
        <v>8</v>
      </c>
      <c r="B10" s="6">
        <f t="shared" si="0"/>
        <v>17</v>
      </c>
      <c r="C10" s="5">
        <v>22</v>
      </c>
      <c r="D10" s="5">
        <v>63</v>
      </c>
      <c r="E10" s="13">
        <v>0</v>
      </c>
      <c r="F10" s="13">
        <v>8</v>
      </c>
      <c r="G10" s="5">
        <v>29</v>
      </c>
      <c r="H10" s="5">
        <v>3</v>
      </c>
    </row>
    <row r="11" spans="1:8" ht="12.75">
      <c r="A11" s="1" t="s">
        <v>9</v>
      </c>
      <c r="B11" s="6">
        <f t="shared" si="0"/>
        <v>11</v>
      </c>
      <c r="C11" s="5">
        <v>21</v>
      </c>
      <c r="D11" s="5">
        <v>23</v>
      </c>
      <c r="E11" s="13">
        <v>0</v>
      </c>
      <c r="F11" s="13">
        <v>10</v>
      </c>
      <c r="G11" s="5">
        <v>20</v>
      </c>
      <c r="H11" s="5">
        <v>2</v>
      </c>
    </row>
    <row r="12" spans="1:8" ht="12.75">
      <c r="A12" s="1" t="s">
        <v>10</v>
      </c>
      <c r="B12" s="6">
        <f t="shared" si="0"/>
        <v>12</v>
      </c>
      <c r="C12" s="5">
        <v>14</v>
      </c>
      <c r="D12" s="5">
        <v>60</v>
      </c>
      <c r="E12" s="13">
        <v>1</v>
      </c>
      <c r="F12" s="13">
        <v>7</v>
      </c>
      <c r="G12" s="5">
        <v>0</v>
      </c>
      <c r="H12" s="5">
        <v>3</v>
      </c>
    </row>
    <row r="13" spans="1:8" ht="12.75">
      <c r="A13" s="1" t="s">
        <v>11</v>
      </c>
      <c r="B13" s="6">
        <f t="shared" si="0"/>
        <v>13</v>
      </c>
      <c r="C13" s="5">
        <v>17</v>
      </c>
      <c r="D13" s="5">
        <v>43</v>
      </c>
      <c r="E13" s="13">
        <v>0</v>
      </c>
      <c r="F13" s="13">
        <v>8</v>
      </c>
      <c r="G13" s="5">
        <v>24</v>
      </c>
      <c r="H13" s="5">
        <v>2</v>
      </c>
    </row>
    <row r="14" spans="1:8" ht="12.75">
      <c r="A14" s="1" t="s">
        <v>12</v>
      </c>
      <c r="B14" s="6">
        <f t="shared" si="0"/>
        <v>10</v>
      </c>
      <c r="C14" s="5">
        <v>19</v>
      </c>
      <c r="D14" s="5">
        <v>20</v>
      </c>
      <c r="E14" s="13">
        <v>0</v>
      </c>
      <c r="F14" s="13">
        <v>8</v>
      </c>
      <c r="G14" s="5">
        <v>20</v>
      </c>
      <c r="H14" s="5">
        <v>1</v>
      </c>
    </row>
    <row r="15" spans="1:8" ht="12.75">
      <c r="A15" s="1" t="s">
        <v>13</v>
      </c>
      <c r="B15" s="6">
        <f t="shared" si="0"/>
        <v>20</v>
      </c>
      <c r="C15" s="5">
        <v>23</v>
      </c>
      <c r="D15" s="5">
        <v>78</v>
      </c>
      <c r="E15" s="13">
        <v>0</v>
      </c>
      <c r="F15" s="13">
        <v>10</v>
      </c>
      <c r="G15" s="5">
        <v>45</v>
      </c>
      <c r="H15" s="5">
        <v>3</v>
      </c>
    </row>
    <row r="16" spans="1:8" ht="12.75">
      <c r="A16" s="1" t="s">
        <v>14</v>
      </c>
      <c r="B16" s="6">
        <f t="shared" si="0"/>
        <v>16</v>
      </c>
      <c r="C16" s="5">
        <v>16</v>
      </c>
      <c r="D16" s="5">
        <v>63</v>
      </c>
      <c r="E16" s="13">
        <v>0</v>
      </c>
      <c r="F16" s="13">
        <v>6</v>
      </c>
      <c r="G16" s="5">
        <v>42</v>
      </c>
      <c r="H16" s="5">
        <v>2</v>
      </c>
    </row>
    <row r="17" spans="1:8" ht="12.75">
      <c r="A17" s="1" t="s">
        <v>15</v>
      </c>
      <c r="B17" s="6">
        <f t="shared" si="0"/>
        <v>11</v>
      </c>
      <c r="C17" s="5">
        <v>17</v>
      </c>
      <c r="D17" s="5">
        <v>32</v>
      </c>
      <c r="E17" s="13">
        <v>0</v>
      </c>
      <c r="F17" s="13">
        <v>8</v>
      </c>
      <c r="G17" s="5">
        <v>18</v>
      </c>
      <c r="H17" s="5">
        <v>2</v>
      </c>
    </row>
    <row r="18" spans="1:8" ht="12.75">
      <c r="A18" s="1" t="s">
        <v>17</v>
      </c>
      <c r="B18" s="6">
        <f t="shared" si="0"/>
        <v>9</v>
      </c>
      <c r="C18" s="5">
        <v>16</v>
      </c>
      <c r="D18" s="5">
        <v>23</v>
      </c>
      <c r="E18" s="13">
        <v>0</v>
      </c>
      <c r="F18" s="13">
        <v>6</v>
      </c>
      <c r="G18" s="5">
        <v>22</v>
      </c>
      <c r="H18" s="5">
        <v>1</v>
      </c>
    </row>
    <row r="19" spans="1:8" ht="12.75">
      <c r="A19" s="1" t="s">
        <v>18</v>
      </c>
      <c r="B19" s="6">
        <f t="shared" si="0"/>
        <v>9</v>
      </c>
      <c r="C19" s="5">
        <v>16</v>
      </c>
      <c r="D19" s="5">
        <v>23</v>
      </c>
      <c r="E19" s="13">
        <v>0</v>
      </c>
      <c r="F19" s="13">
        <v>3</v>
      </c>
      <c r="G19" s="5">
        <v>22</v>
      </c>
      <c r="H19" s="5">
        <v>1</v>
      </c>
    </row>
    <row r="20" spans="1:8" ht="12.75">
      <c r="A20" s="1" t="s">
        <v>19</v>
      </c>
      <c r="B20" s="6">
        <f t="shared" si="0"/>
        <v>12</v>
      </c>
      <c r="C20" s="5">
        <v>18</v>
      </c>
      <c r="D20" s="5">
        <v>30</v>
      </c>
      <c r="E20" s="13">
        <v>0</v>
      </c>
      <c r="F20" s="13">
        <v>9</v>
      </c>
      <c r="G20" s="5">
        <v>24</v>
      </c>
      <c r="H20" s="5">
        <v>2</v>
      </c>
    </row>
    <row r="21" spans="1:8" ht="12.75">
      <c r="A21" s="1" t="s">
        <v>20</v>
      </c>
      <c r="B21" s="6">
        <f t="shared" si="0"/>
        <v>9</v>
      </c>
      <c r="C21" s="5">
        <v>17</v>
      </c>
      <c r="D21" s="5">
        <v>23</v>
      </c>
      <c r="E21" s="13">
        <v>0</v>
      </c>
      <c r="F21" s="13">
        <v>3</v>
      </c>
      <c r="G21" s="5">
        <v>22</v>
      </c>
      <c r="H21" s="5">
        <v>2</v>
      </c>
    </row>
    <row r="22" spans="1:8" ht="12.75">
      <c r="A22" s="1" t="s">
        <v>21</v>
      </c>
      <c r="B22" s="6">
        <f t="shared" si="0"/>
        <v>15</v>
      </c>
      <c r="C22" s="5">
        <v>21</v>
      </c>
      <c r="D22" s="5">
        <v>46</v>
      </c>
      <c r="E22" s="13">
        <v>0</v>
      </c>
      <c r="F22" s="13">
        <v>12</v>
      </c>
      <c r="G22" s="5">
        <v>26</v>
      </c>
      <c r="H22" s="5">
        <v>3</v>
      </c>
    </row>
    <row r="23" spans="1:8" ht="12.75">
      <c r="A23" s="1" t="s">
        <v>22</v>
      </c>
      <c r="B23" s="6">
        <f t="shared" si="0"/>
        <v>11</v>
      </c>
      <c r="C23" s="5">
        <v>15</v>
      </c>
      <c r="D23" s="5">
        <v>58</v>
      </c>
      <c r="E23" s="13">
        <v>0</v>
      </c>
      <c r="F23" s="13">
        <v>0</v>
      </c>
      <c r="G23" s="5">
        <v>27</v>
      </c>
      <c r="H23" s="5">
        <v>0</v>
      </c>
    </row>
    <row r="24" spans="1:8" ht="12.75">
      <c r="A24" s="1" t="s">
        <v>23</v>
      </c>
      <c r="B24" s="6">
        <f t="shared" si="0"/>
        <v>8</v>
      </c>
      <c r="C24" s="5">
        <v>15</v>
      </c>
      <c r="D24" s="5">
        <v>17</v>
      </c>
      <c r="E24" s="13">
        <v>0</v>
      </c>
      <c r="F24" s="13">
        <v>5</v>
      </c>
      <c r="G24" s="5">
        <v>18</v>
      </c>
      <c r="H24" s="5">
        <v>2</v>
      </c>
    </row>
    <row r="25" spans="1:8" ht="12.75">
      <c r="A25" s="1" t="s">
        <v>24</v>
      </c>
      <c r="B25" s="6">
        <f t="shared" si="0"/>
        <v>6</v>
      </c>
      <c r="C25" s="5">
        <v>15</v>
      </c>
      <c r="D25" s="5">
        <v>17</v>
      </c>
      <c r="E25" s="13">
        <v>0</v>
      </c>
      <c r="F25" s="13">
        <v>2</v>
      </c>
      <c r="G25" s="5">
        <v>12</v>
      </c>
      <c r="H25" s="5">
        <v>0</v>
      </c>
    </row>
    <row r="26" spans="1:8" ht="12.75">
      <c r="A26" s="1" t="s">
        <v>25</v>
      </c>
      <c r="B26" s="6">
        <f t="shared" si="0"/>
        <v>8</v>
      </c>
      <c r="C26" s="5">
        <v>15</v>
      </c>
      <c r="D26" s="5">
        <v>25</v>
      </c>
      <c r="E26" s="13">
        <v>0</v>
      </c>
      <c r="F26" s="13">
        <v>0</v>
      </c>
      <c r="G26" s="5">
        <v>9</v>
      </c>
      <c r="H26" s="5">
        <v>3</v>
      </c>
    </row>
    <row r="27" spans="1:8" ht="12.75">
      <c r="A27" s="1" t="s">
        <v>26</v>
      </c>
      <c r="B27" s="6">
        <f t="shared" si="0"/>
        <v>15</v>
      </c>
      <c r="C27" s="5">
        <v>14</v>
      </c>
      <c r="D27" s="5">
        <v>68</v>
      </c>
      <c r="E27" s="13">
        <v>0</v>
      </c>
      <c r="F27" s="13">
        <v>10</v>
      </c>
      <c r="G27" s="5">
        <v>26</v>
      </c>
      <c r="H27" s="5">
        <v>1</v>
      </c>
    </row>
    <row r="28" spans="1:8" ht="12.75">
      <c r="A28" s="1" t="s">
        <v>27</v>
      </c>
      <c r="B28" s="6">
        <f t="shared" si="0"/>
        <v>11</v>
      </c>
      <c r="C28" s="5">
        <v>13</v>
      </c>
      <c r="D28" s="5">
        <v>49</v>
      </c>
      <c r="E28" s="13">
        <v>0</v>
      </c>
      <c r="F28" s="13">
        <v>6</v>
      </c>
      <c r="G28" s="5">
        <v>20</v>
      </c>
      <c r="H28" s="5">
        <v>1</v>
      </c>
    </row>
    <row r="29" spans="1:8" ht="12.75">
      <c r="A29" s="1" t="s">
        <v>28</v>
      </c>
      <c r="B29" s="6">
        <f t="shared" si="0"/>
        <v>12</v>
      </c>
      <c r="C29" s="5">
        <v>13</v>
      </c>
      <c r="D29" s="5">
        <v>59</v>
      </c>
      <c r="E29" s="13">
        <v>0</v>
      </c>
      <c r="F29" s="13">
        <v>5</v>
      </c>
      <c r="G29" s="5">
        <v>24</v>
      </c>
      <c r="H29" s="5">
        <v>1</v>
      </c>
    </row>
    <row r="30" spans="1:8" ht="12.75">
      <c r="A30" s="1" t="s">
        <v>29</v>
      </c>
      <c r="B30" s="6">
        <f t="shared" si="0"/>
        <v>11</v>
      </c>
      <c r="C30" s="5">
        <v>10</v>
      </c>
      <c r="D30" s="5">
        <v>68</v>
      </c>
      <c r="E30" s="13">
        <v>0</v>
      </c>
      <c r="F30" s="13">
        <v>-1</v>
      </c>
      <c r="G30" s="5">
        <v>18</v>
      </c>
      <c r="H30" s="5">
        <v>1</v>
      </c>
    </row>
    <row r="31" spans="1:8" ht="12.75">
      <c r="A31" s="1" t="s">
        <v>30</v>
      </c>
      <c r="B31" s="6">
        <f t="shared" si="0"/>
        <v>5</v>
      </c>
      <c r="C31" s="5">
        <v>15</v>
      </c>
      <c r="D31" s="5">
        <v>17</v>
      </c>
      <c r="E31" s="13">
        <v>0</v>
      </c>
      <c r="F31" s="13">
        <v>-1</v>
      </c>
      <c r="G31" s="5">
        <v>9</v>
      </c>
      <c r="H31" s="5">
        <v>0</v>
      </c>
    </row>
    <row r="32" spans="1:8" ht="12.75">
      <c r="A32" s="1" t="s">
        <v>31</v>
      </c>
      <c r="B32" s="6">
        <f t="shared" si="0"/>
        <v>8</v>
      </c>
      <c r="C32" s="5">
        <v>15</v>
      </c>
      <c r="D32" s="5">
        <v>27</v>
      </c>
      <c r="E32" s="13">
        <v>0</v>
      </c>
      <c r="F32" s="13">
        <v>3</v>
      </c>
      <c r="G32" s="5">
        <v>14</v>
      </c>
      <c r="H32" s="5">
        <v>1</v>
      </c>
    </row>
    <row r="33" spans="1:8" ht="12.75">
      <c r="A33" s="1" t="s">
        <v>32</v>
      </c>
      <c r="B33" s="6">
        <f t="shared" si="0"/>
        <v>7</v>
      </c>
      <c r="C33" s="5">
        <v>14</v>
      </c>
      <c r="D33" s="5">
        <v>25</v>
      </c>
      <c r="E33" s="13">
        <v>0</v>
      </c>
      <c r="F33" s="13">
        <v>1</v>
      </c>
      <c r="G33" s="5">
        <v>14</v>
      </c>
      <c r="H33" s="5">
        <v>0</v>
      </c>
    </row>
    <row r="34" spans="1:8" ht="12.75">
      <c r="A34" s="1" t="s">
        <v>33</v>
      </c>
      <c r="B34" s="6">
        <f t="shared" si="0"/>
        <v>9</v>
      </c>
      <c r="C34" s="5">
        <v>15</v>
      </c>
      <c r="D34" s="5">
        <v>37</v>
      </c>
      <c r="E34" s="13">
        <v>0</v>
      </c>
      <c r="F34" s="13">
        <v>1</v>
      </c>
      <c r="G34" s="5">
        <v>20</v>
      </c>
      <c r="H34" s="5">
        <v>0</v>
      </c>
    </row>
    <row r="35" spans="1:8" ht="12.75">
      <c r="A35" s="1" t="s">
        <v>34</v>
      </c>
      <c r="B35" s="6">
        <f t="shared" si="0"/>
        <v>6</v>
      </c>
      <c r="C35" s="5">
        <v>11</v>
      </c>
      <c r="D35" s="5">
        <v>9</v>
      </c>
      <c r="E35" s="13">
        <v>1</v>
      </c>
      <c r="F35" s="13">
        <v>5</v>
      </c>
      <c r="G35" s="5">
        <v>4</v>
      </c>
      <c r="H35" s="5">
        <v>2</v>
      </c>
    </row>
    <row r="36" spans="1:8" ht="12.75">
      <c r="A36" s="1" t="s">
        <v>35</v>
      </c>
      <c r="B36" s="6">
        <f t="shared" si="0"/>
        <v>4</v>
      </c>
      <c r="C36" s="5">
        <v>12</v>
      </c>
      <c r="D36" s="5">
        <v>11</v>
      </c>
      <c r="E36" s="13">
        <v>0</v>
      </c>
      <c r="F36" s="13">
        <v>1</v>
      </c>
      <c r="G36" s="5">
        <v>8</v>
      </c>
      <c r="H36" s="5">
        <v>0</v>
      </c>
    </row>
    <row r="37" spans="1:8" ht="12.75">
      <c r="A37" s="1" t="s">
        <v>36</v>
      </c>
      <c r="B37" s="6">
        <f t="shared" si="0"/>
        <v>9</v>
      </c>
      <c r="C37" s="5">
        <v>6</v>
      </c>
      <c r="D37" s="5">
        <v>30</v>
      </c>
      <c r="E37" s="13">
        <v>4</v>
      </c>
      <c r="F37" s="13">
        <v>10</v>
      </c>
      <c r="G37" s="5">
        <v>16</v>
      </c>
      <c r="H37" s="5">
        <v>1</v>
      </c>
    </row>
    <row r="38" spans="1:8" ht="12.75">
      <c r="A38" s="1" t="s">
        <v>37</v>
      </c>
      <c r="B38" s="6">
        <f t="shared" si="0"/>
        <v>9</v>
      </c>
      <c r="C38" s="5">
        <v>13</v>
      </c>
      <c r="D38" s="5">
        <v>45</v>
      </c>
      <c r="E38" s="13">
        <v>0</v>
      </c>
      <c r="F38" s="13">
        <v>2</v>
      </c>
      <c r="G38" s="5">
        <v>12</v>
      </c>
      <c r="H38" s="5">
        <v>1</v>
      </c>
    </row>
    <row r="39" spans="1:8" ht="12.75">
      <c r="A39" s="1" t="s">
        <v>38</v>
      </c>
      <c r="B39" s="6">
        <f t="shared" si="0"/>
        <v>7</v>
      </c>
      <c r="C39" s="5">
        <v>16</v>
      </c>
      <c r="D39" s="5">
        <v>18</v>
      </c>
      <c r="E39" s="13">
        <v>0</v>
      </c>
      <c r="F39" s="13">
        <v>3</v>
      </c>
      <c r="G39" s="5">
        <v>18</v>
      </c>
      <c r="H39" s="5">
        <v>0</v>
      </c>
    </row>
    <row r="40" spans="1:8" ht="12.75">
      <c r="A40" s="1" t="s">
        <v>39</v>
      </c>
      <c r="B40" s="6">
        <f t="shared" si="0"/>
        <v>9</v>
      </c>
      <c r="C40" s="5">
        <v>15</v>
      </c>
      <c r="D40" s="5">
        <v>28</v>
      </c>
      <c r="E40" s="13">
        <v>0</v>
      </c>
      <c r="F40" s="13">
        <v>2</v>
      </c>
      <c r="G40" s="5">
        <v>28</v>
      </c>
      <c r="H40" s="5">
        <v>0</v>
      </c>
    </row>
    <row r="41" spans="1:8" ht="12.75">
      <c r="A41" s="1" t="s">
        <v>40</v>
      </c>
      <c r="B41" s="6">
        <f t="shared" si="0"/>
        <v>10</v>
      </c>
      <c r="C41" s="5">
        <v>15</v>
      </c>
      <c r="D41" s="5">
        <v>34</v>
      </c>
      <c r="E41" s="13">
        <v>0</v>
      </c>
      <c r="F41" s="13">
        <v>2</v>
      </c>
      <c r="G41" s="5">
        <v>31</v>
      </c>
      <c r="H41" s="5">
        <v>0</v>
      </c>
    </row>
    <row r="42" spans="1:8" ht="12.75">
      <c r="A42" s="1" t="s">
        <v>41</v>
      </c>
      <c r="B42" s="6">
        <f t="shared" si="0"/>
        <v>10</v>
      </c>
      <c r="C42" s="5">
        <v>15</v>
      </c>
      <c r="D42" s="5">
        <v>32</v>
      </c>
      <c r="E42" s="13">
        <v>0</v>
      </c>
      <c r="F42" s="13">
        <v>2</v>
      </c>
      <c r="G42" s="5">
        <v>32</v>
      </c>
      <c r="H42" s="5">
        <v>0</v>
      </c>
    </row>
    <row r="43" spans="1:8" ht="12.75">
      <c r="A43" s="1" t="s">
        <v>145</v>
      </c>
      <c r="B43" s="6">
        <f t="shared" si="0"/>
        <v>5</v>
      </c>
      <c r="C43" s="5">
        <v>13</v>
      </c>
      <c r="D43" s="5">
        <v>17</v>
      </c>
      <c r="E43" s="13">
        <v>0</v>
      </c>
      <c r="F43" s="13">
        <v>0</v>
      </c>
      <c r="G43" s="5">
        <v>9</v>
      </c>
      <c r="H43" s="5">
        <v>0</v>
      </c>
    </row>
    <row r="44" spans="1:8" ht="12.75">
      <c r="A44" s="1" t="s">
        <v>42</v>
      </c>
      <c r="B44" s="6">
        <f t="shared" si="0"/>
        <v>6</v>
      </c>
      <c r="C44" s="5">
        <v>14</v>
      </c>
      <c r="D44" s="5">
        <v>19</v>
      </c>
      <c r="E44" s="13">
        <v>0</v>
      </c>
      <c r="F44" s="13">
        <v>0</v>
      </c>
      <c r="G44" s="5">
        <v>8</v>
      </c>
      <c r="H44" s="5">
        <v>1</v>
      </c>
    </row>
    <row r="45" spans="1:8" ht="12.75">
      <c r="A45" s="1" t="s">
        <v>43</v>
      </c>
      <c r="B45" s="6">
        <f t="shared" si="0"/>
        <v>7</v>
      </c>
      <c r="C45" s="5">
        <v>14</v>
      </c>
      <c r="D45" s="5">
        <v>17</v>
      </c>
      <c r="E45" s="13">
        <v>0</v>
      </c>
      <c r="F45" s="13">
        <v>4</v>
      </c>
      <c r="G45" s="5">
        <v>10</v>
      </c>
      <c r="H45" s="5">
        <v>2</v>
      </c>
    </row>
    <row r="46" spans="1:8" ht="12.75">
      <c r="A46" s="1" t="s">
        <v>44</v>
      </c>
      <c r="B46" s="6">
        <f t="shared" si="0"/>
        <v>9</v>
      </c>
      <c r="C46" s="5">
        <v>17</v>
      </c>
      <c r="D46" s="5">
        <v>29</v>
      </c>
      <c r="E46" s="13">
        <v>0</v>
      </c>
      <c r="F46" s="13">
        <v>5</v>
      </c>
      <c r="G46" s="5">
        <v>16</v>
      </c>
      <c r="H46" s="5">
        <v>1</v>
      </c>
    </row>
    <row r="47" spans="1:8" ht="12.75">
      <c r="A47" s="1" t="s">
        <v>45</v>
      </c>
      <c r="B47" s="6">
        <f t="shared" si="0"/>
        <v>7</v>
      </c>
      <c r="C47" s="5">
        <v>17</v>
      </c>
      <c r="D47" s="5">
        <v>13</v>
      </c>
      <c r="E47" s="13">
        <v>0</v>
      </c>
      <c r="F47" s="13">
        <v>4</v>
      </c>
      <c r="G47" s="5">
        <v>3</v>
      </c>
      <c r="H47" s="5">
        <v>3</v>
      </c>
    </row>
    <row r="48" spans="1:8" ht="12.75">
      <c r="A48" s="1" t="s">
        <v>46</v>
      </c>
      <c r="B48" s="6">
        <f t="shared" si="0"/>
        <v>8</v>
      </c>
      <c r="C48" s="5">
        <v>14</v>
      </c>
      <c r="D48" s="5">
        <v>38</v>
      </c>
      <c r="E48" s="13">
        <v>0</v>
      </c>
      <c r="F48" s="13">
        <v>0</v>
      </c>
      <c r="G48" s="5">
        <v>12</v>
      </c>
      <c r="H48" s="5">
        <v>1</v>
      </c>
    </row>
    <row r="49" spans="1:8" ht="12.75">
      <c r="A49" s="1" t="s">
        <v>47</v>
      </c>
      <c r="B49" s="6">
        <f t="shared" si="0"/>
        <v>9</v>
      </c>
      <c r="C49" s="5">
        <v>14</v>
      </c>
      <c r="D49" s="5">
        <v>45</v>
      </c>
      <c r="E49" s="13">
        <v>0</v>
      </c>
      <c r="F49" s="13">
        <v>1</v>
      </c>
      <c r="G49" s="5">
        <v>16</v>
      </c>
      <c r="H49" s="5">
        <v>1</v>
      </c>
    </row>
    <row r="50" spans="1:8" ht="12.75">
      <c r="A50" s="1" t="s">
        <v>48</v>
      </c>
      <c r="B50" s="6">
        <f t="shared" si="0"/>
        <v>17</v>
      </c>
      <c r="C50" s="5">
        <v>12</v>
      </c>
      <c r="D50" s="5">
        <v>92</v>
      </c>
      <c r="E50" s="13">
        <v>4</v>
      </c>
      <c r="F50" s="13">
        <v>8</v>
      </c>
      <c r="G50" s="5">
        <v>20</v>
      </c>
      <c r="H50" s="5">
        <v>1</v>
      </c>
    </row>
    <row r="51" spans="1:8" ht="12.75">
      <c r="A51" s="1" t="s">
        <v>54</v>
      </c>
      <c r="B51" s="6">
        <f t="shared" si="0"/>
        <v>11</v>
      </c>
      <c r="C51" s="5">
        <v>18</v>
      </c>
      <c r="D51" s="5">
        <v>32</v>
      </c>
      <c r="E51" s="13">
        <v>0</v>
      </c>
      <c r="F51" s="13">
        <v>6</v>
      </c>
      <c r="G51" s="5">
        <v>24</v>
      </c>
      <c r="H51" s="5">
        <v>2</v>
      </c>
    </row>
    <row r="52" spans="1:8" ht="12.75">
      <c r="A52" s="1" t="s">
        <v>55</v>
      </c>
      <c r="B52" s="6">
        <f t="shared" si="0"/>
        <v>15</v>
      </c>
      <c r="C52" s="5">
        <v>22</v>
      </c>
      <c r="D52" s="5">
        <v>40</v>
      </c>
      <c r="E52" s="13">
        <v>0</v>
      </c>
      <c r="F52" s="13">
        <v>11</v>
      </c>
      <c r="G52" s="5">
        <v>39</v>
      </c>
      <c r="H52" s="5">
        <v>2</v>
      </c>
    </row>
    <row r="53" spans="1:8" ht="12.75">
      <c r="A53" s="1" t="s">
        <v>56</v>
      </c>
      <c r="B53" s="6">
        <f t="shared" si="0"/>
        <v>17</v>
      </c>
      <c r="C53" s="5">
        <v>21</v>
      </c>
      <c r="D53" s="5">
        <v>42</v>
      </c>
      <c r="E53" s="13">
        <v>0</v>
      </c>
      <c r="F53" s="13">
        <v>7</v>
      </c>
      <c r="G53" s="5">
        <v>54</v>
      </c>
      <c r="H53" s="5">
        <v>3</v>
      </c>
    </row>
    <row r="54" spans="1:8" ht="12.75">
      <c r="A54" s="1" t="s">
        <v>57</v>
      </c>
      <c r="B54" s="6">
        <f t="shared" si="0"/>
        <v>14</v>
      </c>
      <c r="C54" s="5">
        <v>20</v>
      </c>
      <c r="D54" s="5">
        <v>44</v>
      </c>
      <c r="E54" s="13">
        <v>0</v>
      </c>
      <c r="F54" s="13">
        <v>7</v>
      </c>
      <c r="G54" s="5">
        <v>28</v>
      </c>
      <c r="H54" s="5">
        <v>3</v>
      </c>
    </row>
    <row r="55" spans="1:8" ht="12.75">
      <c r="A55" s="1" t="s">
        <v>58</v>
      </c>
      <c r="B55" s="6">
        <f t="shared" si="0"/>
        <v>15</v>
      </c>
      <c r="C55" s="5">
        <v>21</v>
      </c>
      <c r="D55" s="5">
        <v>38</v>
      </c>
      <c r="E55" s="13">
        <v>0</v>
      </c>
      <c r="F55" s="13">
        <v>12</v>
      </c>
      <c r="G55" s="5">
        <v>36</v>
      </c>
      <c r="H55" s="5">
        <v>3</v>
      </c>
    </row>
    <row r="56" spans="1:8" ht="12.75">
      <c r="A56" s="1" t="s">
        <v>59</v>
      </c>
      <c r="B56" s="6">
        <f t="shared" si="0"/>
        <v>16</v>
      </c>
      <c r="C56" s="5">
        <v>23</v>
      </c>
      <c r="D56" s="5">
        <v>40</v>
      </c>
      <c r="E56" s="13">
        <v>0</v>
      </c>
      <c r="F56" s="13">
        <v>10</v>
      </c>
      <c r="G56" s="5">
        <v>36</v>
      </c>
      <c r="H56" s="5">
        <v>3</v>
      </c>
    </row>
    <row r="57" spans="1:8" ht="12.75">
      <c r="A57" s="1" t="s">
        <v>60</v>
      </c>
      <c r="B57" s="6">
        <f t="shared" si="0"/>
        <v>13</v>
      </c>
      <c r="C57" s="5">
        <v>21</v>
      </c>
      <c r="D57" s="5">
        <v>38</v>
      </c>
      <c r="E57" s="13">
        <v>0</v>
      </c>
      <c r="F57" s="13">
        <v>10</v>
      </c>
      <c r="G57" s="5">
        <v>14</v>
      </c>
      <c r="H57" s="5">
        <v>3</v>
      </c>
    </row>
    <row r="58" spans="1:8" ht="12.75">
      <c r="A58" s="1" t="s">
        <v>61</v>
      </c>
      <c r="B58" s="6">
        <f t="shared" si="0"/>
        <v>7</v>
      </c>
      <c r="C58" s="5">
        <v>17</v>
      </c>
      <c r="D58" s="5">
        <v>22</v>
      </c>
      <c r="E58" s="13">
        <v>0</v>
      </c>
      <c r="F58" s="13">
        <v>2</v>
      </c>
      <c r="G58" s="5">
        <v>12</v>
      </c>
      <c r="H58" s="5">
        <v>1</v>
      </c>
    </row>
    <row r="59" spans="1:8" ht="12.75">
      <c r="A59" s="1" t="s">
        <v>62</v>
      </c>
      <c r="B59" s="6">
        <f t="shared" si="0"/>
        <v>3</v>
      </c>
      <c r="C59" s="5">
        <v>13</v>
      </c>
      <c r="D59" s="5">
        <v>5</v>
      </c>
      <c r="E59" s="13">
        <v>0</v>
      </c>
      <c r="F59" s="13">
        <v>-2</v>
      </c>
      <c r="G59" s="5">
        <v>4</v>
      </c>
      <c r="H59" s="5">
        <v>1</v>
      </c>
    </row>
    <row r="60" spans="1:8" ht="12.75">
      <c r="A60" s="1" t="s">
        <v>63</v>
      </c>
      <c r="B60" s="6">
        <f t="shared" si="0"/>
        <v>5</v>
      </c>
      <c r="C60" s="5">
        <v>14</v>
      </c>
      <c r="D60" s="5">
        <v>11</v>
      </c>
      <c r="E60" s="13">
        <v>0</v>
      </c>
      <c r="F60" s="13">
        <v>-1</v>
      </c>
      <c r="G60" s="5">
        <v>10</v>
      </c>
      <c r="H60" s="5">
        <v>1</v>
      </c>
    </row>
    <row r="61" spans="1:8" ht="12.75">
      <c r="A61" s="1" t="s">
        <v>64</v>
      </c>
      <c r="B61" s="6">
        <f t="shared" si="0"/>
        <v>6</v>
      </c>
      <c r="C61" s="5">
        <v>14</v>
      </c>
      <c r="D61" s="5">
        <v>15</v>
      </c>
      <c r="E61" s="13">
        <v>0</v>
      </c>
      <c r="F61" s="13">
        <v>-1</v>
      </c>
      <c r="G61" s="5">
        <v>11</v>
      </c>
      <c r="H61" s="5">
        <v>1</v>
      </c>
    </row>
    <row r="62" spans="1:8" ht="12.75">
      <c r="A62" s="1" t="s">
        <v>65</v>
      </c>
      <c r="B62" s="6">
        <f t="shared" si="0"/>
        <v>11</v>
      </c>
      <c r="C62" s="5">
        <v>15</v>
      </c>
      <c r="D62" s="5">
        <v>40</v>
      </c>
      <c r="E62" s="13">
        <v>0</v>
      </c>
      <c r="F62" s="13">
        <v>4</v>
      </c>
      <c r="G62" s="5">
        <v>22</v>
      </c>
      <c r="H62" s="5">
        <v>2</v>
      </c>
    </row>
    <row r="63" spans="1:8" ht="12.75">
      <c r="A63" s="1" t="s">
        <v>66</v>
      </c>
      <c r="B63" s="6">
        <f t="shared" si="0"/>
        <v>10</v>
      </c>
      <c r="C63" s="5">
        <v>15</v>
      </c>
      <c r="D63" s="5">
        <v>28</v>
      </c>
      <c r="E63" s="13">
        <v>0</v>
      </c>
      <c r="F63" s="13">
        <v>4</v>
      </c>
      <c r="G63" s="5">
        <v>24</v>
      </c>
      <c r="H63" s="5">
        <v>2</v>
      </c>
    </row>
    <row r="64" spans="1:8" ht="12.75">
      <c r="A64" s="1" t="s">
        <v>67</v>
      </c>
      <c r="B64" s="6">
        <f t="shared" si="0"/>
        <v>11</v>
      </c>
      <c r="C64" s="5">
        <v>18</v>
      </c>
      <c r="D64" s="5">
        <v>36</v>
      </c>
      <c r="E64" s="13">
        <v>0</v>
      </c>
      <c r="F64" s="13">
        <v>6</v>
      </c>
      <c r="G64" s="5">
        <v>14</v>
      </c>
      <c r="H64" s="5">
        <v>2</v>
      </c>
    </row>
    <row r="65" spans="1:8" ht="12.75">
      <c r="A65" s="1" t="s">
        <v>68</v>
      </c>
      <c r="B65" s="6">
        <f t="shared" si="0"/>
        <v>12</v>
      </c>
      <c r="C65" s="5">
        <v>16</v>
      </c>
      <c r="D65" s="5">
        <v>41</v>
      </c>
      <c r="E65" s="13">
        <v>0</v>
      </c>
      <c r="F65" s="13">
        <v>6</v>
      </c>
      <c r="G65" s="5">
        <v>26</v>
      </c>
      <c r="H65" s="5">
        <v>2</v>
      </c>
    </row>
    <row r="66" spans="1:8" ht="12.75">
      <c r="A66" s="1" t="s">
        <v>69</v>
      </c>
      <c r="B66" s="6">
        <f t="shared" si="0"/>
        <v>12</v>
      </c>
      <c r="C66" s="5">
        <v>17</v>
      </c>
      <c r="D66" s="5">
        <v>39</v>
      </c>
      <c r="E66" s="13">
        <v>4</v>
      </c>
      <c r="F66" s="13">
        <v>4</v>
      </c>
      <c r="G66" s="5">
        <v>21</v>
      </c>
      <c r="H66" s="5">
        <v>2</v>
      </c>
    </row>
    <row r="67" spans="1:8" ht="12.75">
      <c r="A67" s="1" t="s">
        <v>70</v>
      </c>
      <c r="B67" s="6">
        <f t="shared" si="0"/>
        <v>10</v>
      </c>
      <c r="C67" s="5">
        <v>16</v>
      </c>
      <c r="D67" s="5">
        <v>26</v>
      </c>
      <c r="E67" s="13">
        <v>0</v>
      </c>
      <c r="F67" s="13">
        <v>5</v>
      </c>
      <c r="G67" s="5">
        <v>22</v>
      </c>
      <c r="H67" s="5">
        <v>2</v>
      </c>
    </row>
    <row r="68" spans="1:8" ht="12.75">
      <c r="A68" s="1" t="s">
        <v>71</v>
      </c>
      <c r="B68" s="6">
        <f t="shared" si="0"/>
        <v>14</v>
      </c>
      <c r="C68" s="5">
        <v>18</v>
      </c>
      <c r="D68" s="5">
        <v>54</v>
      </c>
      <c r="E68" s="13">
        <v>0</v>
      </c>
      <c r="F68" s="13">
        <v>10</v>
      </c>
      <c r="G68" s="5">
        <v>20</v>
      </c>
      <c r="H68" s="5">
        <v>3</v>
      </c>
    </row>
    <row r="69" spans="1:8" ht="12.75">
      <c r="A69" s="1" t="s">
        <v>72</v>
      </c>
      <c r="B69" s="6">
        <f t="shared" si="0"/>
        <v>13</v>
      </c>
      <c r="C69" s="5">
        <v>16</v>
      </c>
      <c r="D69" s="5">
        <v>51</v>
      </c>
      <c r="E69" s="13">
        <v>0</v>
      </c>
      <c r="F69" s="13">
        <v>8</v>
      </c>
      <c r="G69" s="5">
        <v>24</v>
      </c>
      <c r="H69" s="5">
        <v>2</v>
      </c>
    </row>
    <row r="70" spans="1:8" ht="12.75">
      <c r="A70" s="1" t="s">
        <v>73</v>
      </c>
      <c r="B70" s="6">
        <f t="shared" si="0"/>
        <v>13</v>
      </c>
      <c r="C70" s="5">
        <v>16</v>
      </c>
      <c r="D70" s="5">
        <v>54</v>
      </c>
      <c r="E70" s="13">
        <v>0</v>
      </c>
      <c r="F70" s="13">
        <v>6</v>
      </c>
      <c r="G70" s="5">
        <v>26</v>
      </c>
      <c r="H70" s="5">
        <v>2</v>
      </c>
    </row>
    <row r="71" spans="1:8" ht="12.75">
      <c r="A71" s="1" t="s">
        <v>74</v>
      </c>
      <c r="B71" s="6">
        <f aca="true" t="shared" si="1" ref="B71:B134">ROUND((C71*1.8+(D71)*(1+0.05*E71)+F71*2+G71+H71*6)/10,0)</f>
        <v>16</v>
      </c>
      <c r="C71" s="5">
        <v>19</v>
      </c>
      <c r="D71" s="5">
        <v>57</v>
      </c>
      <c r="E71" s="13">
        <v>0</v>
      </c>
      <c r="F71" s="13">
        <v>8</v>
      </c>
      <c r="G71" s="5">
        <v>39</v>
      </c>
      <c r="H71" s="5">
        <v>3</v>
      </c>
    </row>
    <row r="72" spans="1:8" ht="12.75">
      <c r="A72" s="1" t="s">
        <v>75</v>
      </c>
      <c r="B72" s="6">
        <f t="shared" si="1"/>
        <v>20</v>
      </c>
      <c r="C72" s="5">
        <v>17</v>
      </c>
      <c r="D72" s="5">
        <v>59</v>
      </c>
      <c r="E72" s="13">
        <v>0</v>
      </c>
      <c r="F72" s="13">
        <v>8</v>
      </c>
      <c r="G72" s="5">
        <v>72</v>
      </c>
      <c r="H72" s="5">
        <v>3</v>
      </c>
    </row>
    <row r="73" spans="1:8" ht="12.75">
      <c r="A73" s="1" t="s">
        <v>76</v>
      </c>
      <c r="B73" s="6">
        <f t="shared" si="1"/>
        <v>23</v>
      </c>
      <c r="C73" s="5">
        <v>22</v>
      </c>
      <c r="D73" s="5">
        <v>82</v>
      </c>
      <c r="E73" s="13">
        <v>0</v>
      </c>
      <c r="F73" s="13">
        <v>14</v>
      </c>
      <c r="G73" s="5">
        <v>64</v>
      </c>
      <c r="H73" s="5">
        <v>3</v>
      </c>
    </row>
    <row r="74" spans="1:8" ht="12.75">
      <c r="A74" s="1" t="s">
        <v>77</v>
      </c>
      <c r="B74" s="6">
        <f t="shared" si="1"/>
        <v>20</v>
      </c>
      <c r="C74" s="5">
        <v>24</v>
      </c>
      <c r="D74" s="5">
        <v>68</v>
      </c>
      <c r="E74" s="13">
        <v>0</v>
      </c>
      <c r="F74" s="13">
        <v>13</v>
      </c>
      <c r="G74" s="5">
        <v>48</v>
      </c>
      <c r="H74" s="5">
        <v>3</v>
      </c>
    </row>
    <row r="75" spans="1:8" ht="12.75">
      <c r="A75" s="1" t="s">
        <v>78</v>
      </c>
      <c r="B75" s="6">
        <f t="shared" si="1"/>
        <v>3</v>
      </c>
      <c r="C75" s="5">
        <v>12</v>
      </c>
      <c r="D75" s="5">
        <v>6</v>
      </c>
      <c r="E75" s="13">
        <v>0</v>
      </c>
      <c r="F75" s="13">
        <v>-1</v>
      </c>
      <c r="G75" s="5">
        <v>4</v>
      </c>
      <c r="H75" s="5">
        <v>0</v>
      </c>
    </row>
    <row r="76" spans="1:8" ht="12.75">
      <c r="A76" s="1" t="s">
        <v>79</v>
      </c>
      <c r="B76" s="6">
        <f t="shared" si="1"/>
        <v>4</v>
      </c>
      <c r="C76" s="5">
        <v>12</v>
      </c>
      <c r="D76" s="5">
        <v>9</v>
      </c>
      <c r="E76" s="13">
        <v>0</v>
      </c>
      <c r="F76" s="13">
        <v>0</v>
      </c>
      <c r="G76" s="5">
        <v>6</v>
      </c>
      <c r="H76" s="5">
        <v>0</v>
      </c>
    </row>
    <row r="77" spans="1:8" ht="12.75">
      <c r="A77" s="1" t="s">
        <v>80</v>
      </c>
      <c r="B77" s="6">
        <f t="shared" si="1"/>
        <v>3</v>
      </c>
      <c r="C77" s="5">
        <v>15</v>
      </c>
      <c r="D77" s="5">
        <v>2</v>
      </c>
      <c r="E77" s="13">
        <v>0</v>
      </c>
      <c r="F77" s="13">
        <v>0</v>
      </c>
      <c r="G77" s="5">
        <v>1</v>
      </c>
      <c r="H77" s="5">
        <v>0</v>
      </c>
    </row>
    <row r="78" spans="1:8" ht="12.75">
      <c r="A78" s="1" t="s">
        <v>81</v>
      </c>
      <c r="B78" s="6">
        <f t="shared" si="1"/>
        <v>6</v>
      </c>
      <c r="C78" s="5">
        <v>13</v>
      </c>
      <c r="D78" s="5">
        <v>12</v>
      </c>
      <c r="E78" s="13">
        <v>0</v>
      </c>
      <c r="F78" s="13">
        <v>2</v>
      </c>
      <c r="G78" s="5">
        <v>8</v>
      </c>
      <c r="H78" s="5">
        <v>2</v>
      </c>
    </row>
    <row r="79" spans="1:8" ht="12.75">
      <c r="A79" s="1" t="s">
        <v>82</v>
      </c>
      <c r="B79" s="6">
        <f t="shared" si="1"/>
        <v>23</v>
      </c>
      <c r="C79" s="5">
        <v>17</v>
      </c>
      <c r="D79" s="5">
        <v>102</v>
      </c>
      <c r="E79" s="13">
        <v>6</v>
      </c>
      <c r="F79" s="13">
        <v>12</v>
      </c>
      <c r="G79" s="5">
        <v>34</v>
      </c>
      <c r="H79" s="5">
        <v>1</v>
      </c>
    </row>
    <row r="80" spans="1:8" ht="12.75">
      <c r="A80" s="1" t="s">
        <v>83</v>
      </c>
      <c r="B80" s="6">
        <f t="shared" si="1"/>
        <v>20</v>
      </c>
      <c r="C80" s="5">
        <v>18</v>
      </c>
      <c r="D80" s="5">
        <v>88</v>
      </c>
      <c r="E80" s="13">
        <v>6</v>
      </c>
      <c r="F80" s="13">
        <v>6</v>
      </c>
      <c r="G80" s="5">
        <v>34</v>
      </c>
      <c r="H80" s="5">
        <v>1</v>
      </c>
    </row>
    <row r="81" spans="1:8" ht="12.75">
      <c r="A81" s="1" t="s">
        <v>84</v>
      </c>
      <c r="B81" s="6">
        <f t="shared" si="1"/>
        <v>28</v>
      </c>
      <c r="C81" s="5">
        <v>17</v>
      </c>
      <c r="D81" s="5">
        <v>132</v>
      </c>
      <c r="E81" s="13">
        <v>7</v>
      </c>
      <c r="F81" s="13">
        <v>10</v>
      </c>
      <c r="G81" s="5">
        <v>50</v>
      </c>
      <c r="H81" s="5">
        <v>1</v>
      </c>
    </row>
    <row r="82" spans="1:8" ht="12.75">
      <c r="A82" s="1" t="s">
        <v>85</v>
      </c>
      <c r="B82" s="6">
        <f t="shared" si="1"/>
        <v>29</v>
      </c>
      <c r="C82" s="5">
        <v>18</v>
      </c>
      <c r="D82" s="5">
        <v>127</v>
      </c>
      <c r="E82" s="13">
        <v>7</v>
      </c>
      <c r="F82" s="13">
        <v>13</v>
      </c>
      <c r="G82" s="5">
        <v>42</v>
      </c>
      <c r="H82" s="5">
        <v>3</v>
      </c>
    </row>
    <row r="83" spans="1:8" ht="12.75">
      <c r="A83" s="1" t="s">
        <v>86</v>
      </c>
      <c r="B83" s="6">
        <f t="shared" si="1"/>
        <v>3</v>
      </c>
      <c r="C83" s="5">
        <v>12</v>
      </c>
      <c r="D83" s="5">
        <v>5</v>
      </c>
      <c r="E83" s="13">
        <v>0</v>
      </c>
      <c r="F83" s="13">
        <v>-1</v>
      </c>
      <c r="G83" s="5">
        <v>2</v>
      </c>
      <c r="H83" s="5">
        <v>1</v>
      </c>
    </row>
    <row r="84" spans="1:8" ht="12.75">
      <c r="A84" s="1" t="s">
        <v>87</v>
      </c>
      <c r="B84" s="6">
        <f t="shared" si="1"/>
        <v>4</v>
      </c>
      <c r="C84" s="5">
        <v>14</v>
      </c>
      <c r="D84" s="5">
        <v>6</v>
      </c>
      <c r="E84" s="13">
        <v>0</v>
      </c>
      <c r="F84" s="13">
        <v>1</v>
      </c>
      <c r="G84" s="5">
        <v>4</v>
      </c>
      <c r="H84" s="5">
        <v>0</v>
      </c>
    </row>
    <row r="85" spans="1:8" ht="12.75">
      <c r="A85" s="1" t="s">
        <v>88</v>
      </c>
      <c r="B85" s="6">
        <f t="shared" si="1"/>
        <v>5</v>
      </c>
      <c r="C85" s="5">
        <v>13</v>
      </c>
      <c r="D85" s="5">
        <v>12</v>
      </c>
      <c r="E85" s="13">
        <v>0</v>
      </c>
      <c r="F85" s="13">
        <v>2</v>
      </c>
      <c r="G85" s="5">
        <v>8</v>
      </c>
      <c r="H85" s="5">
        <v>0</v>
      </c>
    </row>
    <row r="86" spans="1:8" ht="12.75">
      <c r="A86" s="1" t="s">
        <v>89</v>
      </c>
      <c r="B86" s="6">
        <f t="shared" si="1"/>
        <v>5</v>
      </c>
      <c r="C86" s="5">
        <v>12</v>
      </c>
      <c r="D86" s="5">
        <v>13</v>
      </c>
      <c r="E86" s="13">
        <v>0</v>
      </c>
      <c r="F86" s="13">
        <v>2</v>
      </c>
      <c r="G86" s="5">
        <v>9</v>
      </c>
      <c r="H86" s="5">
        <v>0</v>
      </c>
    </row>
    <row r="87" spans="1:8" ht="12.75">
      <c r="A87" s="1" t="s">
        <v>90</v>
      </c>
      <c r="B87" s="6">
        <f t="shared" si="1"/>
        <v>5</v>
      </c>
      <c r="C87" s="5">
        <v>13</v>
      </c>
      <c r="D87" s="5">
        <v>10</v>
      </c>
      <c r="E87" s="13">
        <v>0</v>
      </c>
      <c r="F87" s="13">
        <v>2</v>
      </c>
      <c r="G87" s="5">
        <v>8</v>
      </c>
      <c r="H87" s="5">
        <v>0</v>
      </c>
    </row>
    <row r="88" spans="1:8" ht="12.75">
      <c r="A88" s="1" t="s">
        <v>91</v>
      </c>
      <c r="B88" s="6">
        <f t="shared" si="1"/>
        <v>8</v>
      </c>
      <c r="C88" s="5">
        <v>16</v>
      </c>
      <c r="D88" s="5">
        <v>27</v>
      </c>
      <c r="E88" s="13">
        <v>0</v>
      </c>
      <c r="F88" s="13">
        <v>0</v>
      </c>
      <c r="G88" s="5">
        <v>16</v>
      </c>
      <c r="H88" s="5">
        <v>1</v>
      </c>
    </row>
    <row r="89" spans="1:8" ht="12.75">
      <c r="A89" s="1" t="s">
        <v>92</v>
      </c>
      <c r="B89" s="6">
        <f t="shared" si="1"/>
        <v>9</v>
      </c>
      <c r="C89" s="5">
        <v>17</v>
      </c>
      <c r="D89" s="5">
        <v>19</v>
      </c>
      <c r="E89" s="13">
        <v>1</v>
      </c>
      <c r="F89" s="13">
        <v>10</v>
      </c>
      <c r="G89" s="5">
        <v>16</v>
      </c>
      <c r="H89" s="5">
        <v>1</v>
      </c>
    </row>
    <row r="90" spans="1:8" ht="12.75">
      <c r="A90" s="1" t="s">
        <v>93</v>
      </c>
      <c r="B90" s="6">
        <f t="shared" si="1"/>
        <v>10</v>
      </c>
      <c r="C90" s="5">
        <v>13</v>
      </c>
      <c r="D90" s="5">
        <v>28</v>
      </c>
      <c r="E90" s="13">
        <v>6</v>
      </c>
      <c r="F90" s="13">
        <v>10</v>
      </c>
      <c r="G90" s="5">
        <v>18</v>
      </c>
      <c r="H90" s="5">
        <v>1</v>
      </c>
    </row>
    <row r="91" spans="1:8" ht="12.75">
      <c r="A91" s="1" t="s">
        <v>94</v>
      </c>
      <c r="B91" s="6">
        <f t="shared" si="1"/>
        <v>9</v>
      </c>
      <c r="C91" s="5">
        <v>13</v>
      </c>
      <c r="D91" s="5">
        <v>22</v>
      </c>
      <c r="E91" s="13">
        <v>2</v>
      </c>
      <c r="F91" s="13">
        <v>10</v>
      </c>
      <c r="G91" s="5">
        <v>16</v>
      </c>
      <c r="H91" s="5">
        <v>1</v>
      </c>
    </row>
    <row r="92" spans="1:8" ht="12.75">
      <c r="A92" s="1" t="s">
        <v>95</v>
      </c>
      <c r="B92" s="6">
        <f t="shared" si="1"/>
        <v>9</v>
      </c>
      <c r="C92" s="5">
        <v>15</v>
      </c>
      <c r="D92" s="5">
        <v>24</v>
      </c>
      <c r="E92" s="13">
        <v>3</v>
      </c>
      <c r="F92" s="13">
        <v>10</v>
      </c>
      <c r="G92" s="5">
        <v>12</v>
      </c>
      <c r="H92" s="5">
        <v>1</v>
      </c>
    </row>
    <row r="93" spans="1:8" ht="12.75">
      <c r="A93" s="1" t="s">
        <v>96</v>
      </c>
      <c r="B93" s="6">
        <f t="shared" si="1"/>
        <v>14</v>
      </c>
      <c r="C93" s="5">
        <v>14</v>
      </c>
      <c r="D93" s="5">
        <v>76</v>
      </c>
      <c r="E93" s="13">
        <v>1</v>
      </c>
      <c r="F93" s="13">
        <v>7</v>
      </c>
      <c r="G93" s="5">
        <v>20</v>
      </c>
      <c r="H93" s="5">
        <v>0</v>
      </c>
    </row>
    <row r="94" spans="1:8" ht="12.75">
      <c r="A94" s="1" t="s">
        <v>97</v>
      </c>
      <c r="B94" s="6">
        <f t="shared" si="1"/>
        <v>5</v>
      </c>
      <c r="C94" s="5">
        <v>16</v>
      </c>
      <c r="D94" s="5">
        <v>17</v>
      </c>
      <c r="E94" s="13">
        <v>0</v>
      </c>
      <c r="F94" s="13">
        <v>-1</v>
      </c>
      <c r="G94" s="5">
        <v>9</v>
      </c>
      <c r="H94" s="5">
        <v>0</v>
      </c>
    </row>
    <row r="95" spans="1:8" ht="12.75">
      <c r="A95" s="1" t="s">
        <v>98</v>
      </c>
      <c r="B95" s="6">
        <f t="shared" si="1"/>
        <v>5</v>
      </c>
      <c r="C95" s="5">
        <v>13</v>
      </c>
      <c r="D95" s="5">
        <v>11</v>
      </c>
      <c r="E95" s="13">
        <v>0</v>
      </c>
      <c r="F95" s="13">
        <v>2</v>
      </c>
      <c r="G95" s="5">
        <v>8</v>
      </c>
      <c r="H95" s="5">
        <v>0</v>
      </c>
    </row>
    <row r="96" spans="1:8" ht="12.75">
      <c r="A96" s="1" t="s">
        <v>99</v>
      </c>
      <c r="B96" s="6">
        <f t="shared" si="1"/>
        <v>5</v>
      </c>
      <c r="C96" s="5">
        <v>13</v>
      </c>
      <c r="D96" s="5">
        <v>11</v>
      </c>
      <c r="E96" s="13">
        <v>0</v>
      </c>
      <c r="F96" s="13">
        <v>2</v>
      </c>
      <c r="G96" s="5">
        <v>8</v>
      </c>
      <c r="H96" s="5">
        <v>0</v>
      </c>
    </row>
    <row r="97" spans="1:8" ht="12.75">
      <c r="A97" s="1" t="s">
        <v>100</v>
      </c>
      <c r="B97" s="6">
        <f t="shared" si="1"/>
        <v>4</v>
      </c>
      <c r="C97" s="5">
        <v>12</v>
      </c>
      <c r="D97" s="5">
        <v>12</v>
      </c>
      <c r="E97" s="13">
        <v>0</v>
      </c>
      <c r="F97" s="13">
        <v>1</v>
      </c>
      <c r="G97" s="5">
        <v>8</v>
      </c>
      <c r="H97" s="5">
        <v>0</v>
      </c>
    </row>
    <row r="98" spans="1:8" ht="12.75">
      <c r="A98" s="1" t="s">
        <v>101</v>
      </c>
      <c r="B98" s="6">
        <f t="shared" si="1"/>
        <v>4</v>
      </c>
      <c r="C98" s="5">
        <v>15</v>
      </c>
      <c r="D98" s="5">
        <v>4</v>
      </c>
      <c r="E98" s="13">
        <v>0</v>
      </c>
      <c r="F98" s="13">
        <v>1</v>
      </c>
      <c r="G98" s="5">
        <v>4</v>
      </c>
      <c r="H98" s="5">
        <v>0</v>
      </c>
    </row>
    <row r="99" spans="1:8" ht="12.75">
      <c r="A99" s="1" t="s">
        <v>102</v>
      </c>
      <c r="B99" s="6">
        <f t="shared" si="1"/>
        <v>6</v>
      </c>
      <c r="C99" s="5">
        <v>13</v>
      </c>
      <c r="D99" s="5">
        <v>12</v>
      </c>
      <c r="E99" s="13">
        <v>0</v>
      </c>
      <c r="F99" s="13">
        <v>3</v>
      </c>
      <c r="G99" s="5">
        <v>8</v>
      </c>
      <c r="H99" s="5">
        <v>1</v>
      </c>
    </row>
    <row r="100" spans="1:8" ht="12.75">
      <c r="A100" s="1" t="s">
        <v>103</v>
      </c>
      <c r="B100" s="6">
        <f t="shared" si="1"/>
        <v>4</v>
      </c>
      <c r="C100" s="5">
        <v>14</v>
      </c>
      <c r="D100" s="5">
        <v>2</v>
      </c>
      <c r="E100" s="13">
        <v>0</v>
      </c>
      <c r="F100" s="13">
        <v>2</v>
      </c>
      <c r="G100" s="5">
        <v>0</v>
      </c>
      <c r="H100" s="5">
        <v>1</v>
      </c>
    </row>
    <row r="101" spans="1:8" ht="12.75">
      <c r="A101" s="1" t="s">
        <v>104</v>
      </c>
      <c r="B101" s="6">
        <f t="shared" si="1"/>
        <v>6</v>
      </c>
      <c r="C101" s="5">
        <v>14</v>
      </c>
      <c r="D101" s="5">
        <v>17</v>
      </c>
      <c r="E101" s="13">
        <v>0</v>
      </c>
      <c r="F101" s="13">
        <v>3</v>
      </c>
      <c r="G101" s="5">
        <v>10</v>
      </c>
      <c r="H101" s="5">
        <v>1</v>
      </c>
    </row>
    <row r="102" spans="1:8" ht="12.75">
      <c r="A102" s="1" t="s">
        <v>105</v>
      </c>
      <c r="B102" s="6">
        <f t="shared" si="1"/>
        <v>7</v>
      </c>
      <c r="C102" s="5">
        <v>12</v>
      </c>
      <c r="D102" s="5">
        <v>26</v>
      </c>
      <c r="E102" s="13">
        <v>0</v>
      </c>
      <c r="F102" s="13">
        <v>1</v>
      </c>
      <c r="G102" s="5">
        <v>16</v>
      </c>
      <c r="H102" s="5">
        <v>1</v>
      </c>
    </row>
    <row r="103" spans="1:8" ht="12.75">
      <c r="A103" s="1" t="s">
        <v>106</v>
      </c>
      <c r="B103" s="6">
        <f t="shared" si="1"/>
        <v>9</v>
      </c>
      <c r="C103" s="5">
        <v>14</v>
      </c>
      <c r="D103" s="5">
        <v>39</v>
      </c>
      <c r="E103" s="13">
        <v>0</v>
      </c>
      <c r="F103" s="13">
        <v>5</v>
      </c>
      <c r="G103" s="5">
        <v>20</v>
      </c>
      <c r="H103" s="5">
        <v>0</v>
      </c>
    </row>
    <row r="104" spans="1:8" ht="12.75">
      <c r="A104" s="1" t="s">
        <v>107</v>
      </c>
      <c r="B104" s="6">
        <f t="shared" si="1"/>
        <v>9</v>
      </c>
      <c r="C104" s="5">
        <v>15</v>
      </c>
      <c r="D104" s="5">
        <v>25</v>
      </c>
      <c r="E104" s="13">
        <v>0</v>
      </c>
      <c r="F104" s="13">
        <v>7</v>
      </c>
      <c r="G104" s="5">
        <v>14</v>
      </c>
      <c r="H104" s="5">
        <v>1</v>
      </c>
    </row>
    <row r="105" spans="1:8" ht="12.75">
      <c r="A105" s="1" t="s">
        <v>108</v>
      </c>
      <c r="B105" s="6">
        <f t="shared" si="1"/>
        <v>7</v>
      </c>
      <c r="C105" s="5">
        <v>13</v>
      </c>
      <c r="D105" s="5">
        <v>25</v>
      </c>
      <c r="E105" s="13">
        <v>0</v>
      </c>
      <c r="F105" s="13">
        <v>5</v>
      </c>
      <c r="G105" s="5">
        <v>12</v>
      </c>
      <c r="H105" s="5">
        <v>0</v>
      </c>
    </row>
    <row r="106" spans="1:8" ht="12.75">
      <c r="A106" s="1" t="s">
        <v>109</v>
      </c>
      <c r="B106" s="6">
        <f t="shared" si="1"/>
        <v>12</v>
      </c>
      <c r="C106" s="5">
        <v>14</v>
      </c>
      <c r="D106" s="5">
        <v>64</v>
      </c>
      <c r="E106" s="13">
        <v>0</v>
      </c>
      <c r="F106" s="13">
        <v>6</v>
      </c>
      <c r="G106" s="5">
        <v>15</v>
      </c>
      <c r="H106" s="5">
        <v>0</v>
      </c>
    </row>
    <row r="107" spans="1:8" ht="12.75">
      <c r="A107" s="1" t="s">
        <v>110</v>
      </c>
      <c r="B107" s="6">
        <f t="shared" si="1"/>
        <v>10</v>
      </c>
      <c r="C107" s="5">
        <v>14</v>
      </c>
      <c r="D107" s="5">
        <v>49</v>
      </c>
      <c r="E107" s="13">
        <v>0</v>
      </c>
      <c r="F107" s="13">
        <v>5</v>
      </c>
      <c r="G107" s="5">
        <v>14</v>
      </c>
      <c r="H107" s="5">
        <v>0</v>
      </c>
    </row>
    <row r="108" spans="1:8" ht="12.75">
      <c r="A108" s="1" t="s">
        <v>111</v>
      </c>
      <c r="B108" s="6">
        <f t="shared" si="1"/>
        <v>5</v>
      </c>
      <c r="C108" s="5">
        <v>11</v>
      </c>
      <c r="D108" s="5">
        <v>17</v>
      </c>
      <c r="E108" s="13">
        <v>0</v>
      </c>
      <c r="F108" s="13">
        <v>1</v>
      </c>
      <c r="G108" s="5">
        <v>10</v>
      </c>
      <c r="H108" s="5">
        <v>0</v>
      </c>
    </row>
    <row r="109" spans="1:8" ht="12.75">
      <c r="A109" s="1" t="s">
        <v>112</v>
      </c>
      <c r="B109" s="6">
        <f t="shared" si="1"/>
        <v>18</v>
      </c>
      <c r="C109" s="5">
        <v>15</v>
      </c>
      <c r="D109" s="5">
        <v>87</v>
      </c>
      <c r="E109" s="13">
        <v>0</v>
      </c>
      <c r="F109" s="13">
        <v>7</v>
      </c>
      <c r="G109" s="5">
        <v>36</v>
      </c>
      <c r="H109" s="5">
        <v>3</v>
      </c>
    </row>
    <row r="110" spans="1:8" ht="12.75">
      <c r="A110" s="1" t="s">
        <v>113</v>
      </c>
      <c r="B110" s="6">
        <f t="shared" si="1"/>
        <v>6</v>
      </c>
      <c r="C110" s="5">
        <v>14</v>
      </c>
      <c r="D110" s="5">
        <v>16</v>
      </c>
      <c r="E110" s="13">
        <v>0</v>
      </c>
      <c r="F110" s="13">
        <v>3</v>
      </c>
      <c r="G110" s="5">
        <v>10</v>
      </c>
      <c r="H110" s="5">
        <v>0</v>
      </c>
    </row>
    <row r="111" spans="1:8" ht="12.75">
      <c r="A111" s="1" t="s">
        <v>114</v>
      </c>
      <c r="B111" s="6">
        <f t="shared" si="1"/>
        <v>4</v>
      </c>
      <c r="C111" s="5">
        <v>12</v>
      </c>
      <c r="D111" s="5">
        <v>12</v>
      </c>
      <c r="E111" s="13">
        <v>0</v>
      </c>
      <c r="F111" s="13">
        <v>1</v>
      </c>
      <c r="G111" s="5">
        <v>8</v>
      </c>
      <c r="H111" s="5">
        <v>0</v>
      </c>
    </row>
    <row r="112" spans="1:8" ht="12.75">
      <c r="A112" s="1" t="s">
        <v>115</v>
      </c>
      <c r="B112" s="6">
        <f t="shared" si="1"/>
        <v>4</v>
      </c>
      <c r="C112" s="5">
        <v>14</v>
      </c>
      <c r="D112" s="5">
        <v>4</v>
      </c>
      <c r="E112" s="13">
        <v>0</v>
      </c>
      <c r="F112" s="13">
        <v>0</v>
      </c>
      <c r="G112" s="5">
        <v>4</v>
      </c>
      <c r="H112" s="5">
        <v>1</v>
      </c>
    </row>
    <row r="113" spans="1:8" ht="12.75">
      <c r="A113" s="1" t="s">
        <v>116</v>
      </c>
      <c r="B113" s="6">
        <f t="shared" si="1"/>
        <v>4</v>
      </c>
      <c r="C113" s="5">
        <v>12</v>
      </c>
      <c r="D113" s="5">
        <v>13</v>
      </c>
      <c r="E113" s="13">
        <v>0</v>
      </c>
      <c r="F113" s="13">
        <v>0</v>
      </c>
      <c r="G113" s="5">
        <v>8</v>
      </c>
      <c r="H113" s="5">
        <v>0</v>
      </c>
    </row>
    <row r="114" spans="1:8" ht="12.75">
      <c r="A114" s="1" t="s">
        <v>117</v>
      </c>
      <c r="B114" s="6">
        <f t="shared" si="1"/>
        <v>5</v>
      </c>
      <c r="C114" s="5">
        <v>13</v>
      </c>
      <c r="D114" s="5">
        <v>14</v>
      </c>
      <c r="E114" s="13">
        <v>0</v>
      </c>
      <c r="F114" s="13">
        <v>1</v>
      </c>
      <c r="G114" s="5">
        <v>9</v>
      </c>
      <c r="H114" s="5">
        <v>0</v>
      </c>
    </row>
    <row r="115" spans="1:8" ht="12.75">
      <c r="A115" s="1" t="s">
        <v>118</v>
      </c>
      <c r="B115" s="6">
        <f t="shared" si="1"/>
        <v>5</v>
      </c>
      <c r="C115" s="5">
        <v>12</v>
      </c>
      <c r="D115" s="5">
        <v>14</v>
      </c>
      <c r="E115" s="13">
        <v>0</v>
      </c>
      <c r="F115" s="13">
        <v>1</v>
      </c>
      <c r="G115" s="5">
        <v>9</v>
      </c>
      <c r="H115" s="5">
        <v>0</v>
      </c>
    </row>
    <row r="116" spans="1:8" ht="12.75">
      <c r="A116" s="1" t="s">
        <v>119</v>
      </c>
      <c r="B116" s="6">
        <f t="shared" si="1"/>
        <v>11</v>
      </c>
      <c r="C116" s="5">
        <v>15</v>
      </c>
      <c r="D116" s="5">
        <v>36</v>
      </c>
      <c r="E116" s="13">
        <v>0</v>
      </c>
      <c r="F116" s="13">
        <v>10</v>
      </c>
      <c r="G116" s="5">
        <v>22</v>
      </c>
      <c r="H116" s="5">
        <v>1</v>
      </c>
    </row>
    <row r="117" spans="1:8" ht="12.75">
      <c r="A117" s="1" t="s">
        <v>120</v>
      </c>
      <c r="B117" s="6">
        <f t="shared" si="1"/>
        <v>14</v>
      </c>
      <c r="C117" s="5">
        <v>15</v>
      </c>
      <c r="D117" s="5">
        <v>46</v>
      </c>
      <c r="E117" s="13">
        <v>6</v>
      </c>
      <c r="F117" s="13">
        <v>10</v>
      </c>
      <c r="G117" s="5">
        <v>32</v>
      </c>
      <c r="H117" s="5">
        <v>1</v>
      </c>
    </row>
    <row r="118" spans="1:8" ht="12.75">
      <c r="A118" s="1" t="s">
        <v>121</v>
      </c>
      <c r="B118" s="6">
        <f t="shared" si="1"/>
        <v>17</v>
      </c>
      <c r="C118" s="5">
        <v>15</v>
      </c>
      <c r="D118" s="5">
        <v>56</v>
      </c>
      <c r="E118" s="13">
        <v>6</v>
      </c>
      <c r="F118" s="13">
        <v>10</v>
      </c>
      <c r="G118" s="5">
        <v>42</v>
      </c>
      <c r="H118" s="5">
        <v>1</v>
      </c>
    </row>
    <row r="119" spans="1:8" ht="12.75">
      <c r="A119" s="1" t="s">
        <v>122</v>
      </c>
      <c r="B119" s="6">
        <f t="shared" si="1"/>
        <v>13</v>
      </c>
      <c r="C119" s="5">
        <v>17</v>
      </c>
      <c r="D119" s="5">
        <v>40</v>
      </c>
      <c r="E119" s="13">
        <v>0</v>
      </c>
      <c r="F119" s="13">
        <v>7</v>
      </c>
      <c r="G119" s="5">
        <v>36</v>
      </c>
      <c r="H119" s="5">
        <v>2</v>
      </c>
    </row>
    <row r="120" spans="1:8" ht="12.75">
      <c r="A120" s="1" t="s">
        <v>123</v>
      </c>
      <c r="B120" s="6">
        <f t="shared" si="1"/>
        <v>10</v>
      </c>
      <c r="C120" s="5">
        <v>17</v>
      </c>
      <c r="D120" s="5">
        <v>27</v>
      </c>
      <c r="E120" s="13">
        <v>0</v>
      </c>
      <c r="F120" s="13">
        <v>4</v>
      </c>
      <c r="G120" s="5">
        <v>20</v>
      </c>
      <c r="H120" s="5">
        <v>2</v>
      </c>
    </row>
    <row r="121" spans="1:8" ht="12.75">
      <c r="A121" s="1" t="s">
        <v>124</v>
      </c>
      <c r="B121" s="6">
        <f t="shared" si="1"/>
        <v>11</v>
      </c>
      <c r="C121" s="5">
        <v>15</v>
      </c>
      <c r="D121" s="5">
        <v>46</v>
      </c>
      <c r="E121" s="13">
        <v>0</v>
      </c>
      <c r="F121" s="13">
        <v>7</v>
      </c>
      <c r="G121" s="5">
        <v>20</v>
      </c>
      <c r="H121" s="5">
        <v>0</v>
      </c>
    </row>
    <row r="122" spans="1:8" ht="12.75">
      <c r="A122" s="1" t="s">
        <v>125</v>
      </c>
      <c r="B122" s="6">
        <f t="shared" si="1"/>
        <v>7</v>
      </c>
      <c r="C122" s="5">
        <v>15</v>
      </c>
      <c r="D122" s="5">
        <v>27</v>
      </c>
      <c r="E122" s="13">
        <v>0</v>
      </c>
      <c r="F122" s="13">
        <v>2</v>
      </c>
      <c r="G122" s="5">
        <v>12</v>
      </c>
      <c r="H122" s="5">
        <v>0</v>
      </c>
    </row>
    <row r="123" spans="1:8" ht="12.75">
      <c r="A123" s="1" t="s">
        <v>126</v>
      </c>
      <c r="B123" s="6">
        <f t="shared" si="1"/>
        <v>6</v>
      </c>
      <c r="C123" s="5">
        <v>14</v>
      </c>
      <c r="D123" s="5">
        <v>19</v>
      </c>
      <c r="E123" s="13">
        <v>0</v>
      </c>
      <c r="F123" s="13">
        <v>1</v>
      </c>
      <c r="G123" s="5">
        <v>16</v>
      </c>
      <c r="H123" s="5">
        <v>0</v>
      </c>
    </row>
    <row r="124" spans="1:8" ht="12.75">
      <c r="A124" s="1" t="s">
        <v>127</v>
      </c>
      <c r="B124" s="6">
        <f t="shared" si="1"/>
        <v>4</v>
      </c>
      <c r="C124" s="5">
        <v>12</v>
      </c>
      <c r="D124" s="5">
        <v>12</v>
      </c>
      <c r="E124" s="13">
        <v>0</v>
      </c>
      <c r="F124" s="13">
        <v>1</v>
      </c>
      <c r="G124" s="5">
        <v>8</v>
      </c>
      <c r="H124" s="5">
        <v>0</v>
      </c>
    </row>
    <row r="125" spans="1:8" ht="12.75">
      <c r="A125" s="1" t="s">
        <v>128</v>
      </c>
      <c r="B125" s="6">
        <f t="shared" si="1"/>
        <v>6</v>
      </c>
      <c r="C125" s="5">
        <v>15</v>
      </c>
      <c r="D125" s="5">
        <v>15</v>
      </c>
      <c r="E125" s="13">
        <v>0</v>
      </c>
      <c r="F125" s="13">
        <v>2</v>
      </c>
      <c r="G125" s="5">
        <v>12</v>
      </c>
      <c r="H125" s="5">
        <v>1</v>
      </c>
    </row>
    <row r="126" spans="1:8" ht="12.75">
      <c r="A126" s="1" t="s">
        <v>129</v>
      </c>
      <c r="B126" s="6">
        <f t="shared" si="1"/>
        <v>5</v>
      </c>
      <c r="C126" s="5">
        <v>14</v>
      </c>
      <c r="D126" s="5">
        <v>21</v>
      </c>
      <c r="E126" s="13">
        <v>0</v>
      </c>
      <c r="F126" s="13">
        <v>0</v>
      </c>
      <c r="G126" s="5">
        <v>3</v>
      </c>
      <c r="H126" s="5">
        <v>0</v>
      </c>
    </row>
    <row r="127" spans="1:8" ht="12.75">
      <c r="A127" s="1" t="s">
        <v>130</v>
      </c>
      <c r="B127" s="6">
        <f t="shared" si="1"/>
        <v>5</v>
      </c>
      <c r="C127" s="5">
        <v>13</v>
      </c>
      <c r="D127" s="5">
        <v>20</v>
      </c>
      <c r="E127" s="13">
        <v>0</v>
      </c>
      <c r="F127" s="13">
        <v>0</v>
      </c>
      <c r="G127" s="5">
        <v>6</v>
      </c>
      <c r="H127" s="5">
        <v>0</v>
      </c>
    </row>
    <row r="128" spans="1:8" ht="12.75">
      <c r="A128" s="1" t="s">
        <v>131</v>
      </c>
      <c r="B128" s="6">
        <f t="shared" si="1"/>
        <v>4</v>
      </c>
      <c r="C128" s="5">
        <v>11</v>
      </c>
      <c r="D128" s="5">
        <v>19</v>
      </c>
      <c r="E128" s="13">
        <v>0</v>
      </c>
      <c r="F128" s="13">
        <v>0</v>
      </c>
      <c r="G128" s="5">
        <v>5</v>
      </c>
      <c r="H128" s="5">
        <v>0</v>
      </c>
    </row>
    <row r="129" spans="1:8" ht="12.75">
      <c r="A129" s="1" t="s">
        <v>132</v>
      </c>
      <c r="B129" s="6">
        <f t="shared" si="1"/>
        <v>4</v>
      </c>
      <c r="C129" s="5">
        <v>12</v>
      </c>
      <c r="D129" s="5">
        <v>12</v>
      </c>
      <c r="E129" s="13">
        <v>0</v>
      </c>
      <c r="F129" s="13">
        <v>0</v>
      </c>
      <c r="G129" s="5">
        <v>8</v>
      </c>
      <c r="H129" s="5">
        <v>0</v>
      </c>
    </row>
    <row r="130" spans="1:8" ht="12.75">
      <c r="A130" s="1" t="s">
        <v>133</v>
      </c>
      <c r="B130" s="6">
        <f t="shared" si="1"/>
        <v>14</v>
      </c>
      <c r="C130" s="5">
        <v>14</v>
      </c>
      <c r="D130" s="5">
        <v>54</v>
      </c>
      <c r="E130" s="13">
        <v>1</v>
      </c>
      <c r="F130" s="13">
        <v>2</v>
      </c>
      <c r="G130" s="5">
        <v>45</v>
      </c>
      <c r="H130" s="5">
        <v>1</v>
      </c>
    </row>
    <row r="131" spans="1:8" ht="12.75">
      <c r="A131" s="1" t="s">
        <v>134</v>
      </c>
      <c r="B131" s="6">
        <f t="shared" si="1"/>
        <v>6</v>
      </c>
      <c r="C131" s="5">
        <v>13</v>
      </c>
      <c r="D131" s="5">
        <v>12</v>
      </c>
      <c r="E131" s="13">
        <v>0</v>
      </c>
      <c r="F131" s="13">
        <v>2</v>
      </c>
      <c r="G131" s="5">
        <v>10</v>
      </c>
      <c r="H131" s="5">
        <v>1</v>
      </c>
    </row>
    <row r="132" spans="1:8" ht="12.75">
      <c r="A132" s="1" t="s">
        <v>135</v>
      </c>
      <c r="B132" s="6">
        <f t="shared" si="1"/>
        <v>13</v>
      </c>
      <c r="C132" s="5">
        <v>18</v>
      </c>
      <c r="D132" s="5">
        <v>40</v>
      </c>
      <c r="E132" s="13">
        <v>0</v>
      </c>
      <c r="F132" s="13">
        <v>8</v>
      </c>
      <c r="G132" s="5">
        <v>28</v>
      </c>
      <c r="H132" s="5">
        <v>2</v>
      </c>
    </row>
    <row r="133" spans="1:8" ht="12.75">
      <c r="A133" s="1" t="s">
        <v>136</v>
      </c>
      <c r="B133" s="6">
        <f t="shared" si="1"/>
        <v>9</v>
      </c>
      <c r="C133" s="5">
        <v>16</v>
      </c>
      <c r="D133" s="5">
        <v>20</v>
      </c>
      <c r="E133" s="13">
        <v>0</v>
      </c>
      <c r="F133" s="13">
        <v>6</v>
      </c>
      <c r="G133" s="5">
        <v>20</v>
      </c>
      <c r="H133" s="5">
        <v>2</v>
      </c>
    </row>
    <row r="134" spans="1:8" ht="12.75">
      <c r="A134" s="1" t="s">
        <v>137</v>
      </c>
      <c r="B134" s="6">
        <f t="shared" si="1"/>
        <v>16</v>
      </c>
      <c r="C134" s="5">
        <v>21</v>
      </c>
      <c r="D134" s="5">
        <v>60</v>
      </c>
      <c r="E134" s="13">
        <v>0</v>
      </c>
      <c r="F134" s="13">
        <v>8</v>
      </c>
      <c r="G134" s="5">
        <v>30</v>
      </c>
      <c r="H134" s="5">
        <v>3</v>
      </c>
    </row>
    <row r="135" spans="1:8" ht="12.75">
      <c r="A135" s="1" t="s">
        <v>138</v>
      </c>
      <c r="B135" s="6">
        <f aca="true" t="shared" si="2" ref="B135:B198">ROUND((C135*1.8+(D135)*(1+0.05*E135)+F135*2+G135+H135*6)/10,0)</f>
        <v>11</v>
      </c>
      <c r="C135" s="5">
        <v>17</v>
      </c>
      <c r="D135" s="5">
        <v>37</v>
      </c>
      <c r="E135" s="13">
        <v>0</v>
      </c>
      <c r="F135" s="13">
        <v>6</v>
      </c>
      <c r="G135" s="5">
        <v>22</v>
      </c>
      <c r="H135" s="5">
        <v>2</v>
      </c>
    </row>
    <row r="136" spans="1:8" ht="12.75">
      <c r="A136" s="1" t="s">
        <v>139</v>
      </c>
      <c r="B136" s="6">
        <f t="shared" si="2"/>
        <v>16</v>
      </c>
      <c r="C136" s="5">
        <v>20</v>
      </c>
      <c r="D136" s="5">
        <v>61</v>
      </c>
      <c r="E136" s="13">
        <v>0</v>
      </c>
      <c r="F136" s="13">
        <v>11</v>
      </c>
      <c r="G136" s="5">
        <v>26</v>
      </c>
      <c r="H136" s="5">
        <v>2</v>
      </c>
    </row>
    <row r="137" spans="1:8" ht="12.75">
      <c r="A137" s="1" t="s">
        <v>140</v>
      </c>
      <c r="B137" s="6">
        <f t="shared" si="2"/>
        <v>14</v>
      </c>
      <c r="C137" s="5">
        <v>18</v>
      </c>
      <c r="D137" s="5">
        <v>42</v>
      </c>
      <c r="E137" s="13">
        <v>0</v>
      </c>
      <c r="F137" s="13">
        <v>9</v>
      </c>
      <c r="G137" s="5">
        <v>26</v>
      </c>
      <c r="H137" s="5">
        <v>3</v>
      </c>
    </row>
    <row r="138" spans="1:8" ht="12.75">
      <c r="A138" s="1" t="s">
        <v>141</v>
      </c>
      <c r="B138" s="6">
        <f t="shared" si="2"/>
        <v>6</v>
      </c>
      <c r="C138" s="5">
        <v>13</v>
      </c>
      <c r="D138" s="5">
        <v>12</v>
      </c>
      <c r="E138" s="13">
        <v>0</v>
      </c>
      <c r="F138" s="13">
        <v>4</v>
      </c>
      <c r="G138" s="5">
        <v>9</v>
      </c>
      <c r="H138" s="5">
        <v>1</v>
      </c>
    </row>
    <row r="139" spans="1:8" ht="12.75">
      <c r="A139" s="1" t="s">
        <v>142</v>
      </c>
      <c r="B139" s="6">
        <f t="shared" si="2"/>
        <v>5</v>
      </c>
      <c r="C139" s="5">
        <v>12</v>
      </c>
      <c r="D139" s="5">
        <v>10</v>
      </c>
      <c r="E139" s="13">
        <v>2</v>
      </c>
      <c r="F139" s="13">
        <v>2</v>
      </c>
      <c r="G139" s="5">
        <v>10</v>
      </c>
      <c r="H139" s="5">
        <v>0</v>
      </c>
    </row>
    <row r="140" spans="1:8" ht="12.75">
      <c r="A140" s="1" t="s">
        <v>143</v>
      </c>
      <c r="B140" s="6">
        <f t="shared" si="2"/>
        <v>8</v>
      </c>
      <c r="C140" s="5">
        <v>15</v>
      </c>
      <c r="D140" s="5">
        <v>15</v>
      </c>
      <c r="E140" s="13">
        <v>0</v>
      </c>
      <c r="F140" s="13">
        <v>6</v>
      </c>
      <c r="G140" s="5">
        <v>18</v>
      </c>
      <c r="H140" s="5">
        <v>1</v>
      </c>
    </row>
    <row r="141" ht="12.75">
      <c r="B141" s="6">
        <f t="shared" si="2"/>
        <v>0</v>
      </c>
    </row>
    <row r="142" ht="12.75">
      <c r="B142" s="6">
        <f t="shared" si="2"/>
        <v>0</v>
      </c>
    </row>
    <row r="143" ht="12.75">
      <c r="B143" s="6">
        <f t="shared" si="2"/>
        <v>0</v>
      </c>
    </row>
    <row r="144" ht="12.75">
      <c r="B144" s="6">
        <f t="shared" si="2"/>
        <v>0</v>
      </c>
    </row>
    <row r="145" ht="12.75">
      <c r="B145" s="6">
        <f t="shared" si="2"/>
        <v>0</v>
      </c>
    </row>
    <row r="146" ht="12.75">
      <c r="B146" s="6">
        <f t="shared" si="2"/>
        <v>0</v>
      </c>
    </row>
    <row r="147" ht="12.75">
      <c r="B147" s="6">
        <f t="shared" si="2"/>
        <v>0</v>
      </c>
    </row>
    <row r="148" ht="12.75">
      <c r="B148" s="6">
        <f t="shared" si="2"/>
        <v>0</v>
      </c>
    </row>
    <row r="149" ht="12.75">
      <c r="B149" s="6">
        <f t="shared" si="2"/>
        <v>0</v>
      </c>
    </row>
    <row r="150" ht="12.75">
      <c r="B150" s="6">
        <f t="shared" si="2"/>
        <v>0</v>
      </c>
    </row>
    <row r="151" ht="12.75">
      <c r="B151" s="6">
        <f t="shared" si="2"/>
        <v>0</v>
      </c>
    </row>
    <row r="152" ht="12.75">
      <c r="B152" s="6">
        <f t="shared" si="2"/>
        <v>0</v>
      </c>
    </row>
    <row r="153" ht="12.75">
      <c r="B153" s="6">
        <f t="shared" si="2"/>
        <v>0</v>
      </c>
    </row>
    <row r="154" ht="12.75">
      <c r="B154" s="6">
        <f t="shared" si="2"/>
        <v>0</v>
      </c>
    </row>
    <row r="155" ht="12.75">
      <c r="B155" s="6">
        <f t="shared" si="2"/>
        <v>0</v>
      </c>
    </row>
    <row r="156" ht="12.75">
      <c r="B156" s="6">
        <f t="shared" si="2"/>
        <v>0</v>
      </c>
    </row>
    <row r="157" ht="12.75">
      <c r="B157" s="6">
        <f t="shared" si="2"/>
        <v>0</v>
      </c>
    </row>
    <row r="158" ht="12.75">
      <c r="B158" s="6">
        <f t="shared" si="2"/>
        <v>0</v>
      </c>
    </row>
    <row r="159" ht="12.75">
      <c r="B159" s="6">
        <f t="shared" si="2"/>
        <v>0</v>
      </c>
    </row>
    <row r="160" ht="12.75">
      <c r="B160" s="6">
        <f t="shared" si="2"/>
        <v>0</v>
      </c>
    </row>
    <row r="161" ht="12.75">
      <c r="B161" s="6">
        <f t="shared" si="2"/>
        <v>0</v>
      </c>
    </row>
    <row r="162" ht="12.75">
      <c r="B162" s="6">
        <f t="shared" si="2"/>
        <v>0</v>
      </c>
    </row>
    <row r="163" ht="12.75">
      <c r="B163" s="6">
        <f t="shared" si="2"/>
        <v>0</v>
      </c>
    </row>
    <row r="164" ht="12.75">
      <c r="B164" s="6">
        <f t="shared" si="2"/>
        <v>0</v>
      </c>
    </row>
    <row r="165" ht="12.75">
      <c r="B165" s="6">
        <f t="shared" si="2"/>
        <v>0</v>
      </c>
    </row>
    <row r="166" ht="12.75">
      <c r="B166" s="6">
        <f t="shared" si="2"/>
        <v>0</v>
      </c>
    </row>
    <row r="167" ht="12.75">
      <c r="B167" s="6">
        <f t="shared" si="2"/>
        <v>0</v>
      </c>
    </row>
    <row r="168" ht="12.75">
      <c r="B168" s="6">
        <f t="shared" si="2"/>
        <v>0</v>
      </c>
    </row>
    <row r="169" ht="12.75">
      <c r="B169" s="6">
        <f t="shared" si="2"/>
        <v>0</v>
      </c>
    </row>
    <row r="170" ht="12.75">
      <c r="B170" s="6">
        <f t="shared" si="2"/>
        <v>0</v>
      </c>
    </row>
    <row r="171" ht="12.75">
      <c r="B171" s="6">
        <f t="shared" si="2"/>
        <v>0</v>
      </c>
    </row>
    <row r="172" ht="12.75">
      <c r="B172" s="6">
        <f t="shared" si="2"/>
        <v>0</v>
      </c>
    </row>
    <row r="173" ht="12.75">
      <c r="B173" s="6">
        <f t="shared" si="2"/>
        <v>0</v>
      </c>
    </row>
    <row r="174" ht="12.75">
      <c r="B174" s="6">
        <f t="shared" si="2"/>
        <v>0</v>
      </c>
    </row>
    <row r="175" ht="12.75">
      <c r="B175" s="6">
        <f t="shared" si="2"/>
        <v>0</v>
      </c>
    </row>
    <row r="176" ht="12.75">
      <c r="B176" s="6">
        <f t="shared" si="2"/>
        <v>0</v>
      </c>
    </row>
    <row r="177" ht="12.75">
      <c r="B177" s="6">
        <f t="shared" si="2"/>
        <v>0</v>
      </c>
    </row>
    <row r="178" ht="12.75">
      <c r="B178" s="6">
        <f t="shared" si="2"/>
        <v>0</v>
      </c>
    </row>
    <row r="179" ht="12.75">
      <c r="B179" s="6">
        <f t="shared" si="2"/>
        <v>0</v>
      </c>
    </row>
    <row r="180" ht="12.75">
      <c r="B180" s="6">
        <f t="shared" si="2"/>
        <v>0</v>
      </c>
    </row>
    <row r="181" ht="12.75">
      <c r="B181" s="6">
        <f t="shared" si="2"/>
        <v>0</v>
      </c>
    </row>
    <row r="182" ht="12.75">
      <c r="B182" s="6">
        <f t="shared" si="2"/>
        <v>0</v>
      </c>
    </row>
    <row r="183" ht="12.75">
      <c r="B183" s="6">
        <f t="shared" si="2"/>
        <v>0</v>
      </c>
    </row>
    <row r="184" ht="12.75">
      <c r="B184" s="6">
        <f t="shared" si="2"/>
        <v>0</v>
      </c>
    </row>
    <row r="185" ht="12.75">
      <c r="B185" s="6">
        <f t="shared" si="2"/>
        <v>0</v>
      </c>
    </row>
    <row r="186" ht="12.75">
      <c r="B186" s="6">
        <f t="shared" si="2"/>
        <v>0</v>
      </c>
    </row>
    <row r="187" ht="12.75">
      <c r="B187" s="6">
        <f t="shared" si="2"/>
        <v>0</v>
      </c>
    </row>
    <row r="188" ht="12.75">
      <c r="B188" s="6">
        <f t="shared" si="2"/>
        <v>0</v>
      </c>
    </row>
    <row r="189" ht="12.75">
      <c r="B189" s="6">
        <f t="shared" si="2"/>
        <v>0</v>
      </c>
    </row>
    <row r="190" ht="12.75">
      <c r="B190" s="6">
        <f t="shared" si="2"/>
        <v>0</v>
      </c>
    </row>
    <row r="191" ht="12.75">
      <c r="B191" s="6">
        <f t="shared" si="2"/>
        <v>0</v>
      </c>
    </row>
    <row r="192" ht="12.75">
      <c r="B192" s="6">
        <f t="shared" si="2"/>
        <v>0</v>
      </c>
    </row>
    <row r="193" ht="12.75">
      <c r="B193" s="6">
        <f t="shared" si="2"/>
        <v>0</v>
      </c>
    </row>
    <row r="194" ht="12.75">
      <c r="B194" s="6">
        <f t="shared" si="2"/>
        <v>0</v>
      </c>
    </row>
    <row r="195" ht="12.75">
      <c r="B195" s="6">
        <f t="shared" si="2"/>
        <v>0</v>
      </c>
    </row>
    <row r="196" ht="12.75">
      <c r="B196" s="6">
        <f t="shared" si="2"/>
        <v>0</v>
      </c>
    </row>
    <row r="197" ht="12.75">
      <c r="B197" s="6">
        <f t="shared" si="2"/>
        <v>0</v>
      </c>
    </row>
    <row r="198" ht="12.75">
      <c r="B198" s="6">
        <f t="shared" si="2"/>
        <v>0</v>
      </c>
    </row>
    <row r="199" ht="12.75">
      <c r="B199" s="6">
        <f>ROUND((C199*1.8+(D199)*(1+0.05*E199)+F199*2+G199+H199*6)/10,0)</f>
        <v>0</v>
      </c>
    </row>
    <row r="200" ht="12.75">
      <c r="B200" s="6">
        <f>ROUND((C200*1.8+(D200)*(1+0.05*E200)+F200*2+G200+H200*6)/10,0)</f>
        <v>0</v>
      </c>
    </row>
    <row r="201" ht="12.75">
      <c r="B201" s="6">
        <f>ROUND((C201*1.8+(D201)*(1+0.05*E201)+F201*2+G201+H201*6)/10,0)</f>
        <v>0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:K57"/>
    </sheetView>
  </sheetViews>
  <sheetFormatPr defaultColWidth="9.140625" defaultRowHeight="12.75"/>
  <cols>
    <col min="2" max="2" width="21.7109375" style="0" bestFit="1" customWidth="1"/>
    <col min="3" max="3" width="7.140625" style="20" customWidth="1"/>
    <col min="4" max="4" width="12.140625" style="20" customWidth="1"/>
    <col min="5" max="5" width="9.8515625" style="20" customWidth="1"/>
    <col min="6" max="6" width="17.140625" style="20" customWidth="1"/>
    <col min="7" max="7" width="21.7109375" style="19" bestFit="1" customWidth="1"/>
    <col min="10" max="11" width="9.140625" style="2" customWidth="1"/>
    <col min="12" max="12" width="9.140625" style="1" customWidth="1"/>
  </cols>
  <sheetData>
    <row r="1" spans="1:11" ht="12.75">
      <c r="A1" s="21"/>
      <c r="B1" s="21"/>
      <c r="C1" s="22"/>
      <c r="D1" s="22"/>
      <c r="E1" s="22"/>
      <c r="F1" s="22"/>
      <c r="G1" s="23"/>
      <c r="H1" s="21"/>
      <c r="I1" s="21"/>
      <c r="J1" s="24"/>
      <c r="K1" s="24"/>
    </row>
    <row r="2" spans="1:11" ht="15">
      <c r="A2" s="32"/>
      <c r="B2" s="33"/>
      <c r="C2" s="33"/>
      <c r="D2" s="33"/>
      <c r="E2" s="34"/>
      <c r="F2" s="34"/>
      <c r="G2" s="23"/>
      <c r="H2" s="21"/>
      <c r="I2" s="21"/>
      <c r="J2" s="24"/>
      <c r="K2" s="24"/>
    </row>
    <row r="3" spans="1:11" ht="12.75">
      <c r="A3" s="21"/>
      <c r="B3" s="21"/>
      <c r="C3" s="22"/>
      <c r="D3" s="22"/>
      <c r="E3" s="22"/>
      <c r="F3" s="22"/>
      <c r="G3" s="23"/>
      <c r="H3" s="21"/>
      <c r="I3" s="21"/>
      <c r="J3" s="24"/>
      <c r="K3" s="24"/>
    </row>
    <row r="4" spans="1:12" s="17" customFormat="1" ht="12.75">
      <c r="A4" s="25"/>
      <c r="B4" s="8"/>
      <c r="C4" s="16"/>
      <c r="D4" s="16"/>
      <c r="E4" s="16"/>
      <c r="F4" s="16"/>
      <c r="G4" s="8"/>
      <c r="H4" s="25"/>
      <c r="I4" s="25"/>
      <c r="J4" s="26"/>
      <c r="K4" s="26"/>
      <c r="L4" s="18"/>
    </row>
    <row r="5" spans="1:11" ht="12.75">
      <c r="A5" s="21"/>
      <c r="B5" s="7"/>
      <c r="C5" s="15"/>
      <c r="D5" s="15"/>
      <c r="E5" s="15"/>
      <c r="F5" s="15"/>
      <c r="G5" s="7"/>
      <c r="H5" s="27"/>
      <c r="I5" s="27"/>
      <c r="J5" s="24"/>
      <c r="K5" s="24"/>
    </row>
    <row r="6" spans="1:11" ht="12.75">
      <c r="A6" s="21"/>
      <c r="B6" s="7"/>
      <c r="C6" s="15"/>
      <c r="D6" s="15"/>
      <c r="E6" s="15"/>
      <c r="F6" s="15"/>
      <c r="G6" s="7"/>
      <c r="H6" s="21"/>
      <c r="I6" s="21"/>
      <c r="J6" s="24"/>
      <c r="K6" s="24"/>
    </row>
    <row r="7" spans="1:11" ht="12.75">
      <c r="A7" s="21"/>
      <c r="B7" s="7"/>
      <c r="C7" s="15"/>
      <c r="D7" s="15"/>
      <c r="E7" s="15"/>
      <c r="F7" s="15"/>
      <c r="G7" s="7"/>
      <c r="H7" s="21"/>
      <c r="I7" s="21"/>
      <c r="J7" s="24"/>
      <c r="K7" s="24"/>
    </row>
    <row r="8" spans="1:11" ht="12.75">
      <c r="A8" s="21"/>
      <c r="B8" s="7"/>
      <c r="C8" s="15"/>
      <c r="D8" s="15"/>
      <c r="E8" s="15"/>
      <c r="F8" s="15"/>
      <c r="G8" s="7"/>
      <c r="H8" s="21"/>
      <c r="I8" s="21"/>
      <c r="J8" s="24"/>
      <c r="K8" s="24"/>
    </row>
    <row r="9" spans="1:11" ht="12.75">
      <c r="A9" s="21"/>
      <c r="B9" s="7"/>
      <c r="C9" s="15"/>
      <c r="D9" s="15"/>
      <c r="E9" s="15"/>
      <c r="F9" s="15"/>
      <c r="G9" s="7"/>
      <c r="H9" s="21"/>
      <c r="I9" s="21"/>
      <c r="J9" s="24"/>
      <c r="K9" s="24"/>
    </row>
    <row r="10" spans="1:11" ht="12.75">
      <c r="A10" s="21"/>
      <c r="B10" s="7"/>
      <c r="C10" s="15"/>
      <c r="D10" s="15"/>
      <c r="E10" s="15"/>
      <c r="F10" s="15"/>
      <c r="G10" s="7"/>
      <c r="H10" s="21"/>
      <c r="I10" s="21"/>
      <c r="J10" s="24"/>
      <c r="K10" s="24"/>
    </row>
    <row r="11" spans="1:11" ht="12.75">
      <c r="A11" s="21"/>
      <c r="B11" s="7"/>
      <c r="C11" s="15"/>
      <c r="D11" s="15"/>
      <c r="E11" s="15"/>
      <c r="F11" s="15"/>
      <c r="G11" s="7"/>
      <c r="H11" s="21"/>
      <c r="I11" s="21"/>
      <c r="J11" s="24"/>
      <c r="K11" s="24"/>
    </row>
    <row r="12" spans="1:11" ht="12.75">
      <c r="A12" s="21"/>
      <c r="B12" s="7"/>
      <c r="C12" s="15"/>
      <c r="D12" s="15"/>
      <c r="E12" s="15"/>
      <c r="F12" s="15"/>
      <c r="G12" s="7"/>
      <c r="H12" s="21"/>
      <c r="I12" s="21"/>
      <c r="J12" s="24"/>
      <c r="K12" s="24"/>
    </row>
    <row r="13" spans="1:11" ht="12.75">
      <c r="A13" s="21"/>
      <c r="B13" s="7"/>
      <c r="C13" s="15"/>
      <c r="D13" s="15"/>
      <c r="E13" s="15"/>
      <c r="F13" s="15"/>
      <c r="G13" s="23"/>
      <c r="H13" s="21"/>
      <c r="I13" s="21"/>
      <c r="J13" s="24"/>
      <c r="K13" s="24"/>
    </row>
    <row r="14" spans="1:11" ht="12.75">
      <c r="A14" s="21"/>
      <c r="B14" s="7"/>
      <c r="C14" s="15"/>
      <c r="D14" s="15"/>
      <c r="E14" s="15"/>
      <c r="F14" s="15"/>
      <c r="G14" s="23"/>
      <c r="H14" s="21"/>
      <c r="I14" s="21"/>
      <c r="J14" s="24"/>
      <c r="K14" s="24"/>
    </row>
    <row r="15" spans="1:11" ht="12.75">
      <c r="A15" s="21"/>
      <c r="B15" s="7"/>
      <c r="C15" s="15"/>
      <c r="D15" s="15"/>
      <c r="E15" s="15"/>
      <c r="F15" s="15"/>
      <c r="G15" s="23"/>
      <c r="H15" s="21"/>
      <c r="I15" s="21"/>
      <c r="J15" s="24"/>
      <c r="K15" s="24"/>
    </row>
    <row r="16" spans="1:11" ht="12.75">
      <c r="A16" s="21"/>
      <c r="B16" s="7"/>
      <c r="C16" s="15"/>
      <c r="D16" s="15"/>
      <c r="E16" s="15"/>
      <c r="F16" s="15"/>
      <c r="G16" s="23"/>
      <c r="H16" s="21"/>
      <c r="I16" s="21"/>
      <c r="J16" s="24"/>
      <c r="K16" s="24"/>
    </row>
    <row r="17" spans="1:11" ht="12.75">
      <c r="A17" s="21"/>
      <c r="B17" s="7"/>
      <c r="C17" s="15"/>
      <c r="D17" s="15"/>
      <c r="E17" s="15"/>
      <c r="F17" s="15"/>
      <c r="G17" s="23"/>
      <c r="H17" s="21"/>
      <c r="I17" s="21"/>
      <c r="J17" s="24"/>
      <c r="K17" s="24"/>
    </row>
    <row r="18" spans="1:11" ht="12.75">
      <c r="A18" s="21"/>
      <c r="B18" s="7"/>
      <c r="C18" s="15"/>
      <c r="D18" s="15"/>
      <c r="E18" s="15"/>
      <c r="F18" s="15"/>
      <c r="G18" s="23"/>
      <c r="H18" s="21"/>
      <c r="I18" s="21"/>
      <c r="J18" s="24"/>
      <c r="K18" s="24"/>
    </row>
    <row r="19" spans="1:11" ht="12.75">
      <c r="A19" s="21"/>
      <c r="B19" s="7"/>
      <c r="C19" s="15"/>
      <c r="D19" s="15"/>
      <c r="E19" s="15"/>
      <c r="F19" s="15"/>
      <c r="G19" s="23"/>
      <c r="H19" s="21"/>
      <c r="I19" s="21"/>
      <c r="J19" s="24"/>
      <c r="K19" s="24"/>
    </row>
    <row r="20" spans="1:11" ht="12.75">
      <c r="A20" s="21"/>
      <c r="B20" s="7"/>
      <c r="C20" s="15"/>
      <c r="D20" s="15"/>
      <c r="E20" s="15"/>
      <c r="F20" s="15"/>
      <c r="G20" s="23"/>
      <c r="H20" s="21"/>
      <c r="I20" s="21"/>
      <c r="J20" s="24"/>
      <c r="K20" s="24"/>
    </row>
    <row r="21" spans="1:11" ht="12.75">
      <c r="A21" s="21"/>
      <c r="B21" s="7"/>
      <c r="C21" s="15"/>
      <c r="D21" s="15"/>
      <c r="E21" s="15"/>
      <c r="F21" s="15"/>
      <c r="G21" s="23"/>
      <c r="H21" s="21"/>
      <c r="I21" s="21"/>
      <c r="J21" s="24"/>
      <c r="K21" s="24"/>
    </row>
    <row r="22" spans="1:11" ht="12.75">
      <c r="A22" s="21"/>
      <c r="B22" s="7"/>
      <c r="C22" s="15"/>
      <c r="D22" s="15"/>
      <c r="E22" s="15"/>
      <c r="F22" s="15"/>
      <c r="G22" s="23"/>
      <c r="H22" s="21"/>
      <c r="I22" s="21"/>
      <c r="J22" s="24"/>
      <c r="K22" s="24"/>
    </row>
    <row r="23" spans="1:11" ht="12.75">
      <c r="A23" s="21"/>
      <c r="B23" s="7"/>
      <c r="C23" s="15"/>
      <c r="D23" s="15"/>
      <c r="E23" s="15"/>
      <c r="F23" s="15"/>
      <c r="G23" s="23"/>
      <c r="H23" s="21"/>
      <c r="I23" s="21"/>
      <c r="J23" s="24"/>
      <c r="K23" s="24"/>
    </row>
    <row r="24" spans="1:11" ht="12.75">
      <c r="A24" s="21"/>
      <c r="B24" s="7"/>
      <c r="C24" s="15"/>
      <c r="D24" s="15"/>
      <c r="E24" s="15"/>
      <c r="F24" s="15"/>
      <c r="G24" s="23"/>
      <c r="H24" s="21"/>
      <c r="I24" s="21"/>
      <c r="J24" s="24"/>
      <c r="K24" s="24"/>
    </row>
    <row r="25" spans="1:11" ht="12.75">
      <c r="A25" s="21"/>
      <c r="B25" s="7"/>
      <c r="C25" s="15"/>
      <c r="D25" s="15"/>
      <c r="E25" s="15"/>
      <c r="F25" s="15"/>
      <c r="G25" s="23"/>
      <c r="H25" s="21"/>
      <c r="I25" s="21"/>
      <c r="J25" s="24"/>
      <c r="K25" s="24"/>
    </row>
    <row r="26" spans="1:11" ht="12.75">
      <c r="A26" s="21"/>
      <c r="B26" s="7"/>
      <c r="C26" s="15"/>
      <c r="D26" s="15"/>
      <c r="E26" s="15"/>
      <c r="F26" s="15"/>
      <c r="G26" s="23"/>
      <c r="H26" s="21"/>
      <c r="I26" s="21"/>
      <c r="J26" s="24"/>
      <c r="K26" s="24"/>
    </row>
    <row r="27" spans="1:11" ht="12.75">
      <c r="A27" s="21"/>
      <c r="B27" s="7"/>
      <c r="C27" s="15"/>
      <c r="D27" s="15"/>
      <c r="E27" s="15"/>
      <c r="F27" s="15"/>
      <c r="G27" s="23"/>
      <c r="H27" s="21"/>
      <c r="I27" s="21"/>
      <c r="J27" s="24"/>
      <c r="K27" s="24"/>
    </row>
    <row r="28" spans="1:11" ht="12.75">
      <c r="A28" s="21"/>
      <c r="B28" s="7"/>
      <c r="C28" s="15"/>
      <c r="D28" s="15"/>
      <c r="E28" s="15"/>
      <c r="F28" s="15"/>
      <c r="G28" s="23"/>
      <c r="H28" s="21"/>
      <c r="I28" s="21"/>
      <c r="J28" s="24"/>
      <c r="K28" s="24"/>
    </row>
    <row r="29" spans="1:11" ht="15">
      <c r="A29" s="21"/>
      <c r="B29" s="7"/>
      <c r="C29" s="15"/>
      <c r="D29" s="15"/>
      <c r="E29" s="15"/>
      <c r="F29" s="15"/>
      <c r="G29" s="30"/>
      <c r="H29" s="31"/>
      <c r="I29" s="31"/>
      <c r="J29" s="31"/>
      <c r="K29" s="24"/>
    </row>
    <row r="30" spans="1:11" ht="12.75">
      <c r="A30" s="21"/>
      <c r="B30" s="7"/>
      <c r="C30" s="15"/>
      <c r="D30" s="15"/>
      <c r="E30" s="15"/>
      <c r="F30" s="15"/>
      <c r="G30" s="23"/>
      <c r="H30" s="21"/>
      <c r="I30" s="21"/>
      <c r="J30" s="24"/>
      <c r="K30" s="24"/>
    </row>
    <row r="31" spans="1:11" ht="12.75">
      <c r="A31" s="21"/>
      <c r="B31" s="7"/>
      <c r="C31" s="15"/>
      <c r="D31" s="15"/>
      <c r="E31" s="15"/>
      <c r="F31" s="15"/>
      <c r="G31" s="23"/>
      <c r="H31" s="21"/>
      <c r="I31" s="21"/>
      <c r="J31" s="24"/>
      <c r="K31" s="24"/>
    </row>
    <row r="32" spans="1:11" ht="12.75">
      <c r="A32" s="21"/>
      <c r="B32" s="7"/>
      <c r="C32" s="15"/>
      <c r="D32" s="15"/>
      <c r="E32" s="15"/>
      <c r="F32" s="15"/>
      <c r="G32" s="23"/>
      <c r="H32" s="21"/>
      <c r="I32" s="21"/>
      <c r="J32" s="24"/>
      <c r="K32" s="24"/>
    </row>
    <row r="33" spans="1:11" ht="12.75">
      <c r="A33" s="21"/>
      <c r="B33" s="7"/>
      <c r="C33" s="15"/>
      <c r="D33" s="15"/>
      <c r="E33" s="15"/>
      <c r="F33" s="15"/>
      <c r="G33" s="23"/>
      <c r="H33" s="21"/>
      <c r="I33" s="21"/>
      <c r="J33" s="24"/>
      <c r="K33" s="24"/>
    </row>
    <row r="34" spans="1:11" ht="12.75">
      <c r="A34" s="21"/>
      <c r="B34" s="7"/>
      <c r="C34" s="15"/>
      <c r="D34" s="15"/>
      <c r="E34" s="15"/>
      <c r="F34" s="15"/>
      <c r="G34" s="23"/>
      <c r="H34" s="21"/>
      <c r="I34" s="21"/>
      <c r="J34" s="24"/>
      <c r="K34" s="24"/>
    </row>
    <row r="35" spans="1:11" ht="12.75">
      <c r="A35" s="21"/>
      <c r="B35" s="7"/>
      <c r="C35" s="15"/>
      <c r="D35" s="15"/>
      <c r="E35" s="15"/>
      <c r="F35" s="15"/>
      <c r="G35" s="23"/>
      <c r="H35" s="21"/>
      <c r="I35" s="21"/>
      <c r="J35" s="24"/>
      <c r="K35" s="24"/>
    </row>
    <row r="36" spans="1:11" ht="12.75">
      <c r="A36" s="21"/>
      <c r="B36" s="7"/>
      <c r="C36" s="15"/>
      <c r="D36" s="15"/>
      <c r="E36" s="15"/>
      <c r="F36" s="15"/>
      <c r="G36" s="23"/>
      <c r="H36" s="21"/>
      <c r="I36" s="21"/>
      <c r="J36" s="24"/>
      <c r="K36" s="24"/>
    </row>
    <row r="37" spans="1:11" ht="12.75">
      <c r="A37" s="21"/>
      <c r="B37" s="7"/>
      <c r="C37" s="15"/>
      <c r="D37" s="15"/>
      <c r="E37" s="15"/>
      <c r="F37" s="15"/>
      <c r="G37" s="23"/>
      <c r="H37" s="21"/>
      <c r="I37" s="21"/>
      <c r="J37" s="24"/>
      <c r="K37" s="24"/>
    </row>
    <row r="38" spans="1:11" ht="12.75">
      <c r="A38" s="21"/>
      <c r="B38" s="7"/>
      <c r="C38" s="15"/>
      <c r="D38" s="15"/>
      <c r="E38" s="15"/>
      <c r="F38" s="15"/>
      <c r="G38" s="23"/>
      <c r="H38" s="21"/>
      <c r="I38" s="21"/>
      <c r="J38" s="24"/>
      <c r="K38" s="24"/>
    </row>
    <row r="39" spans="1:11" ht="12.75">
      <c r="A39" s="21"/>
      <c r="B39" s="7"/>
      <c r="C39" s="15"/>
      <c r="D39" s="15"/>
      <c r="E39" s="15"/>
      <c r="F39" s="15"/>
      <c r="G39" s="23"/>
      <c r="H39" s="21"/>
      <c r="I39" s="21"/>
      <c r="J39" s="24"/>
      <c r="K39" s="24"/>
    </row>
    <row r="40" spans="1:11" ht="12.75">
      <c r="A40" s="21"/>
      <c r="B40" s="7"/>
      <c r="C40" s="15"/>
      <c r="D40" s="15"/>
      <c r="E40" s="15"/>
      <c r="F40" s="15"/>
      <c r="G40" s="23"/>
      <c r="H40" s="21"/>
      <c r="I40" s="21"/>
      <c r="J40" s="24"/>
      <c r="K40" s="24"/>
    </row>
    <row r="41" spans="1:11" ht="12.75">
      <c r="A41" s="21"/>
      <c r="B41" s="7"/>
      <c r="C41" s="15"/>
      <c r="D41" s="15"/>
      <c r="E41" s="15"/>
      <c r="F41" s="15"/>
      <c r="G41" s="23"/>
      <c r="H41" s="21"/>
      <c r="I41" s="21"/>
      <c r="J41" s="24"/>
      <c r="K41" s="24"/>
    </row>
    <row r="42" spans="1:11" ht="12.75">
      <c r="A42" s="21"/>
      <c r="B42" s="7"/>
      <c r="C42" s="15"/>
      <c r="D42" s="15"/>
      <c r="E42" s="15"/>
      <c r="F42" s="15"/>
      <c r="G42" s="23"/>
      <c r="H42" s="21"/>
      <c r="I42" s="21"/>
      <c r="J42" s="24"/>
      <c r="K42" s="24"/>
    </row>
    <row r="43" spans="1:11" ht="12.75">
      <c r="A43" s="21"/>
      <c r="B43" s="7"/>
      <c r="C43" s="15"/>
      <c r="D43" s="15"/>
      <c r="E43" s="15"/>
      <c r="F43" s="15"/>
      <c r="G43" s="23"/>
      <c r="H43" s="21"/>
      <c r="I43" s="21"/>
      <c r="J43" s="24"/>
      <c r="K43" s="24"/>
    </row>
    <row r="44" spans="1:11" ht="12.75">
      <c r="A44" s="21"/>
      <c r="B44" s="7"/>
      <c r="C44" s="15"/>
      <c r="D44" s="15"/>
      <c r="E44" s="15"/>
      <c r="F44" s="15"/>
      <c r="G44" s="23"/>
      <c r="H44" s="21"/>
      <c r="I44" s="21"/>
      <c r="J44" s="24"/>
      <c r="K44" s="24"/>
    </row>
    <row r="45" spans="1:11" ht="12.75">
      <c r="A45" s="21"/>
      <c r="B45" s="7"/>
      <c r="C45" s="15"/>
      <c r="D45" s="15"/>
      <c r="E45" s="15"/>
      <c r="F45" s="15"/>
      <c r="G45" s="23"/>
      <c r="H45" s="21"/>
      <c r="I45" s="21"/>
      <c r="J45" s="24"/>
      <c r="K45" s="24"/>
    </row>
    <row r="46" spans="1:11" ht="12.75">
      <c r="A46" s="21"/>
      <c r="B46" s="7"/>
      <c r="C46" s="15"/>
      <c r="D46" s="15"/>
      <c r="E46" s="15"/>
      <c r="F46" s="15"/>
      <c r="G46" s="23"/>
      <c r="H46" s="21"/>
      <c r="I46" s="21"/>
      <c r="J46" s="24"/>
      <c r="K46" s="24"/>
    </row>
    <row r="47" spans="1:11" ht="12.75">
      <c r="A47" s="21"/>
      <c r="B47" s="7"/>
      <c r="C47" s="15"/>
      <c r="D47" s="15"/>
      <c r="E47" s="15"/>
      <c r="F47" s="15"/>
      <c r="G47" s="23"/>
      <c r="H47" s="21"/>
      <c r="I47" s="21"/>
      <c r="J47" s="24"/>
      <c r="K47" s="24"/>
    </row>
    <row r="48" spans="1:11" ht="12.75">
      <c r="A48" s="21"/>
      <c r="B48" s="7"/>
      <c r="C48" s="15"/>
      <c r="D48" s="15"/>
      <c r="E48" s="15"/>
      <c r="F48" s="15"/>
      <c r="G48" s="23"/>
      <c r="H48" s="21"/>
      <c r="I48" s="21"/>
      <c r="J48" s="24"/>
      <c r="K48" s="24"/>
    </row>
    <row r="49" spans="1:11" ht="12.75">
      <c r="A49" s="21"/>
      <c r="B49" s="7"/>
      <c r="C49" s="15"/>
      <c r="D49" s="15"/>
      <c r="E49" s="15"/>
      <c r="F49" s="15"/>
      <c r="G49" s="23"/>
      <c r="H49" s="21"/>
      <c r="I49" s="21"/>
      <c r="J49" s="24"/>
      <c r="K49" s="24"/>
    </row>
    <row r="50" spans="1:11" ht="12.75">
      <c r="A50" s="21"/>
      <c r="B50" s="7"/>
      <c r="C50" s="22"/>
      <c r="D50" s="22"/>
      <c r="E50" s="22"/>
      <c r="F50" s="22"/>
      <c r="G50" s="23"/>
      <c r="H50" s="21"/>
      <c r="I50" s="21"/>
      <c r="J50" s="24"/>
      <c r="K50" s="24"/>
    </row>
    <row r="51" spans="1:11" ht="12.75">
      <c r="A51" s="21"/>
      <c r="B51" s="21"/>
      <c r="C51" s="22"/>
      <c r="D51" s="22"/>
      <c r="E51" s="22"/>
      <c r="F51" s="22"/>
      <c r="G51" s="23"/>
      <c r="H51" s="21"/>
      <c r="I51" s="21"/>
      <c r="J51" s="24"/>
      <c r="K51" s="24"/>
    </row>
    <row r="52" spans="1:11" ht="12.75">
      <c r="A52" s="21"/>
      <c r="B52" s="21"/>
      <c r="C52" s="22"/>
      <c r="D52" s="22"/>
      <c r="E52" s="22"/>
      <c r="F52" s="22"/>
      <c r="G52" s="23"/>
      <c r="H52" s="21"/>
      <c r="I52" s="21"/>
      <c r="J52" s="24"/>
      <c r="K52" s="24"/>
    </row>
    <row r="53" spans="1:11" ht="12.75">
      <c r="A53" s="21"/>
      <c r="B53" s="21"/>
      <c r="C53" s="22"/>
      <c r="D53" s="22"/>
      <c r="E53" s="22"/>
      <c r="F53" s="22"/>
      <c r="G53" s="23"/>
      <c r="H53" s="21"/>
      <c r="I53" s="21"/>
      <c r="J53" s="24"/>
      <c r="K53" s="24"/>
    </row>
    <row r="54" spans="1:11" ht="12.75">
      <c r="A54" s="21"/>
      <c r="B54" s="21"/>
      <c r="C54" s="22"/>
      <c r="D54" s="22"/>
      <c r="E54" s="22"/>
      <c r="F54" s="22"/>
      <c r="G54" s="23"/>
      <c r="H54" s="21"/>
      <c r="I54" s="21"/>
      <c r="J54" s="24"/>
      <c r="K54" s="24"/>
    </row>
    <row r="55" spans="1:11" ht="12.75">
      <c r="A55" s="21"/>
      <c r="B55" s="21"/>
      <c r="C55" s="22"/>
      <c r="D55" s="22"/>
      <c r="E55" s="22"/>
      <c r="F55" s="22"/>
      <c r="G55" s="23"/>
      <c r="H55" s="21"/>
      <c r="I55" s="21"/>
      <c r="J55" s="24"/>
      <c r="K55" s="24"/>
    </row>
    <row r="56" spans="1:11" ht="12.75">
      <c r="A56" s="21"/>
      <c r="B56" s="21"/>
      <c r="C56" s="22"/>
      <c r="D56" s="22"/>
      <c r="E56" s="22"/>
      <c r="F56" s="22"/>
      <c r="G56" s="23"/>
      <c r="H56" s="21"/>
      <c r="I56" s="21"/>
      <c r="J56" s="24"/>
      <c r="K56" s="24"/>
    </row>
    <row r="57" spans="1:11" ht="12.75">
      <c r="A57" s="21"/>
      <c r="B57" s="21"/>
      <c r="C57" s="22"/>
      <c r="D57" s="22"/>
      <c r="E57" s="22"/>
      <c r="F57" s="22"/>
      <c r="G57" s="23"/>
      <c r="H57" s="21"/>
      <c r="I57" s="21"/>
      <c r="J57" s="24"/>
      <c r="K57" s="24"/>
    </row>
  </sheetData>
  <mergeCells count="2">
    <mergeCell ref="G29:J29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:G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Henry Ford Health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Mark</cp:lastModifiedBy>
  <dcterms:created xsi:type="dcterms:W3CDTF">2009-03-26T14:13:06Z</dcterms:created>
  <dcterms:modified xsi:type="dcterms:W3CDTF">2009-03-31T02:29:46Z</dcterms:modified>
  <cp:category/>
  <cp:version/>
  <cp:contentType/>
  <cp:contentStatus/>
</cp:coreProperties>
</file>